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48" yWindow="1968" windowWidth="8616" windowHeight="6528" activeTab="1"/>
  </bookViews>
  <sheets>
    <sheet name="5男資格" sheetId="1" r:id="rId1"/>
    <sheet name="5男" sheetId="3" r:id="rId2"/>
  </sheets>
  <definedNames>
    <definedName name="_xlnm.Print_Titles" localSheetId="1">'5男'!$1:$2</definedName>
    <definedName name="_xlnm.Print_Titles" localSheetId="0">'5男資格'!$1:$2</definedName>
  </definedNames>
  <calcPr calcId="125725"/>
</workbook>
</file>

<file path=xl/calcChain.xml><?xml version="1.0" encoding="utf-8"?>
<calcChain xmlns="http://schemas.openxmlformats.org/spreadsheetml/2006/main">
  <c r="F321" i="3"/>
  <c r="F291"/>
  <c r="F306"/>
  <c r="F261"/>
  <c r="F276"/>
  <c r="F246"/>
  <c r="F231"/>
  <c r="F201"/>
  <c r="F216"/>
  <c r="F186"/>
  <c r="F126"/>
  <c r="F141"/>
  <c r="F156"/>
  <c r="F171"/>
  <c r="F111"/>
  <c r="F96"/>
  <c r="F81"/>
  <c r="F66"/>
  <c r="F6"/>
  <c r="F36"/>
  <c r="F21"/>
  <c r="F51"/>
  <c r="F666" i="1"/>
  <c r="F651"/>
  <c r="F591"/>
  <c r="F636"/>
  <c r="F621"/>
  <c r="F606"/>
  <c r="F576"/>
  <c r="F561"/>
  <c r="F516"/>
  <c r="F546"/>
  <c r="F531"/>
  <c r="F501"/>
  <c r="F486"/>
  <c r="F471"/>
  <c r="F456"/>
  <c r="F441"/>
  <c r="F426"/>
  <c r="F411"/>
  <c r="F396"/>
  <c r="F366"/>
  <c r="F321"/>
  <c r="F381"/>
  <c r="F291"/>
  <c r="F276"/>
  <c r="F336"/>
  <c r="F351"/>
  <c r="F261"/>
  <c r="F246"/>
  <c r="F231"/>
  <c r="F306"/>
  <c r="F216"/>
  <c r="F201"/>
  <c r="F171"/>
  <c r="F156"/>
  <c r="F141"/>
  <c r="F81"/>
  <c r="F66"/>
  <c r="F186"/>
  <c r="F126"/>
  <c r="F96"/>
  <c r="F6"/>
  <c r="F111"/>
  <c r="F51"/>
  <c r="F36"/>
  <c r="F21"/>
  <c r="N330" i="3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690" i="1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<sst xmlns="http://schemas.openxmlformats.org/spreadsheetml/2006/main" count="3500" uniqueCount="765">
  <si>
    <t>V</t>
  </si>
  <si>
    <t xml:space="preserve">團體賽成績： </t>
    <phoneticPr fontId="3" type="noConversion"/>
  </si>
  <si>
    <t>　</t>
    <phoneticPr fontId="3" type="noConversion"/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</si>
  <si>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</si>
  <si>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</si>
  <si>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</si>
  <si>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</si>
  <si>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</si>
  <si>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</si>
  <si>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</si>
  <si>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</si>
  <si>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</si>
  <si>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</si>
  <si>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</si>
  <si>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</si>
  <si>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 xml:space="preserve"> </t>
    <phoneticPr fontId="3" type="noConversion"/>
  </si>
  <si>
    <t>Totals</t>
    <phoneticPr fontId="3" type="noConversion"/>
  </si>
  <si>
    <t>團體賽成績：</t>
    <phoneticPr fontId="3" type="noConversion"/>
  </si>
  <si>
    <t>112年全國國小盃羽球錦標賽　五男團資格賽</t>
    <phoneticPr fontId="3" type="noConversion"/>
  </si>
  <si>
    <t>112年全國國小盃羽球錦標賽　五男團</t>
    <phoneticPr fontId="3" type="noConversion"/>
  </si>
  <si>
    <t>五男團1-2</t>
  </si>
  <si>
    <t>112/11/20</t>
  </si>
  <si>
    <t>五男團7-8</t>
  </si>
  <si>
    <t>桃園市大溪區仁和國民小學</t>
  </si>
  <si>
    <t>臺中市忠明國小</t>
  </si>
  <si>
    <t>陳璽恩</t>
  </si>
  <si>
    <t>李律錡</t>
  </si>
  <si>
    <t>洪龍辰</t>
  </si>
  <si>
    <t>井上權互</t>
  </si>
  <si>
    <t>李沛丞</t>
  </si>
  <si>
    <t>楊哲銘</t>
  </si>
  <si>
    <t>楊子毅</t>
  </si>
  <si>
    <t>蔡居紘</t>
  </si>
  <si>
    <t>張恩碩</t>
  </si>
  <si>
    <t>李凱翊</t>
  </si>
  <si>
    <t>呂禹安</t>
  </si>
  <si>
    <t>何鎧佑</t>
  </si>
  <si>
    <t>吳仁傑</t>
  </si>
  <si>
    <t>楊承育</t>
  </si>
  <si>
    <t>五男團4-5</t>
  </si>
  <si>
    <t>屏大附小</t>
  </si>
  <si>
    <t>苗縣竹南國小</t>
  </si>
  <si>
    <t>林宸寬</t>
  </si>
  <si>
    <t>張景彤</t>
  </si>
  <si>
    <t>劉加翊</t>
  </si>
  <si>
    <t>鄭臣邑</t>
  </si>
  <si>
    <t>潘昀甫</t>
  </si>
  <si>
    <t>洪程</t>
  </si>
  <si>
    <t>涂盷圻</t>
  </si>
  <si>
    <t>侯伯霖</t>
  </si>
  <si>
    <t xml:space="preserve"> </t>
  </si>
  <si>
    <t>陳俊源</t>
  </si>
  <si>
    <t>黃士恆</t>
  </si>
  <si>
    <t>林祐緯</t>
  </si>
  <si>
    <t>龍華國小</t>
  </si>
  <si>
    <t>楊梅國小</t>
  </si>
  <si>
    <t>黃皓禹</t>
  </si>
  <si>
    <t>李安翊</t>
  </si>
  <si>
    <t>魏萊</t>
  </si>
  <si>
    <t>余品龍</t>
  </si>
  <si>
    <t>張哲睿</t>
  </si>
  <si>
    <t>范焌霆</t>
  </si>
  <si>
    <t>葉展赫</t>
  </si>
  <si>
    <t>蔡孟勳</t>
  </si>
  <si>
    <t>鐘尹呈</t>
  </si>
  <si>
    <t>林宥騫</t>
  </si>
  <si>
    <t>黃安榤</t>
  </si>
  <si>
    <t>鍾睿騏</t>
  </si>
  <si>
    <t>黃焄晏</t>
  </si>
  <si>
    <t>鄭皓軒</t>
  </si>
  <si>
    <t>五男團10-11</t>
  </si>
  <si>
    <t>五男團35-36</t>
  </si>
  <si>
    <t>新化國小</t>
  </si>
  <si>
    <t>國立竹科實中</t>
  </si>
  <si>
    <t>蔡政宇</t>
  </si>
  <si>
    <t>何嘉騏</t>
  </si>
  <si>
    <t>黃奕鈞</t>
  </si>
  <si>
    <t>沈奕丞</t>
  </si>
  <si>
    <t>蔡恒睿</t>
  </si>
  <si>
    <t>林湋臻</t>
  </si>
  <si>
    <t>尤楷維</t>
  </si>
  <si>
    <t>陳沂澤</t>
  </si>
  <si>
    <t>萬昱辰</t>
  </si>
  <si>
    <t>陳泓宇</t>
  </si>
  <si>
    <t>周書禾</t>
  </si>
  <si>
    <t>許恩齊</t>
  </si>
  <si>
    <t>黃柏睿</t>
  </si>
  <si>
    <t>劉宗哲</t>
  </si>
  <si>
    <t>五男團32-33</t>
  </si>
  <si>
    <t>桃市錦興</t>
  </si>
  <si>
    <t>新竹縣中山國小</t>
  </si>
  <si>
    <t>黃又翔</t>
  </si>
  <si>
    <t>徐丞禾</t>
  </si>
  <si>
    <t>林定宇</t>
  </si>
  <si>
    <t>黃天齊</t>
  </si>
  <si>
    <t>陳浩哲</t>
  </si>
  <si>
    <t>施柏言</t>
  </si>
  <si>
    <t>羅聖喆</t>
  </si>
  <si>
    <t>藍品崴</t>
  </si>
  <si>
    <t>陳奕愷</t>
  </si>
  <si>
    <t>柯潘杰</t>
  </si>
  <si>
    <t>莊炘叡</t>
  </si>
  <si>
    <t>温晨硯</t>
  </si>
  <si>
    <t>陳翊文</t>
  </si>
  <si>
    <t>湯丞澔</t>
  </si>
  <si>
    <t>五男團29-30</t>
  </si>
  <si>
    <t>亞柏高市莊敬國小</t>
  </si>
  <si>
    <t>長春國小</t>
  </si>
  <si>
    <t>曾宸庠</t>
  </si>
  <si>
    <t>劉心宇</t>
  </si>
  <si>
    <t>陳子翔</t>
  </si>
  <si>
    <t>范書語</t>
  </si>
  <si>
    <t>周杰濠</t>
  </si>
  <si>
    <t>吳柏諺</t>
  </si>
  <si>
    <t>許睿翎</t>
  </si>
  <si>
    <t>陳子杰</t>
  </si>
  <si>
    <t>蔡沐勳</t>
  </si>
  <si>
    <t>陳釨其</t>
  </si>
  <si>
    <t>陳柏湟</t>
  </si>
  <si>
    <t>陳奕頲</t>
  </si>
  <si>
    <t>徐加丞</t>
  </si>
  <si>
    <t>張碩超</t>
  </si>
  <si>
    <t>五男團26-27</t>
  </si>
  <si>
    <t>臺北市社子國小</t>
  </si>
  <si>
    <t>新北市中正國小</t>
  </si>
  <si>
    <t>陳東毅</t>
  </si>
  <si>
    <t>劉宇騛</t>
  </si>
  <si>
    <t>林熙凡</t>
  </si>
  <si>
    <t>詹又達</t>
  </si>
  <si>
    <t>王煜凱</t>
  </si>
  <si>
    <t>連浩軒</t>
  </si>
  <si>
    <t>林楷承</t>
  </si>
  <si>
    <t>謝承暘</t>
  </si>
  <si>
    <t>黃楷評</t>
  </si>
  <si>
    <t>張展騰</t>
  </si>
  <si>
    <t>陳宥誠</t>
  </si>
  <si>
    <t>夏家豪</t>
  </si>
  <si>
    <t>林伊凡</t>
  </si>
  <si>
    <t>李子瀚</t>
  </si>
  <si>
    <t>五男團24-25</t>
  </si>
  <si>
    <t>台北市濱江國小</t>
  </si>
  <si>
    <t>新竹縣東興國小</t>
  </si>
  <si>
    <t>吳軒</t>
  </si>
  <si>
    <t>劉柏宣</t>
  </si>
  <si>
    <t>張軒誠</t>
  </si>
  <si>
    <t>楊詠順</t>
  </si>
  <si>
    <t>周昱衡</t>
  </si>
  <si>
    <t>黃允擇</t>
  </si>
  <si>
    <t>陳奕帆</t>
  </si>
  <si>
    <t>吳畇樂</t>
  </si>
  <si>
    <t>簡倚恩</t>
  </si>
  <si>
    <t>林晉熙</t>
  </si>
  <si>
    <t>沈品勛</t>
  </si>
  <si>
    <t>葉軒睿</t>
  </si>
  <si>
    <t>蔡皓允</t>
  </si>
  <si>
    <t>五男團22-23</t>
  </si>
  <si>
    <t>敦化國小</t>
  </si>
  <si>
    <t>古坑國中小</t>
  </si>
  <si>
    <t>吳廷恩</t>
  </si>
  <si>
    <t>張丞景</t>
  </si>
  <si>
    <t>鄭宇翔</t>
  </si>
  <si>
    <t>沈廷恩</t>
  </si>
  <si>
    <t>黃柏勛</t>
  </si>
  <si>
    <t>劉宇騫</t>
  </si>
  <si>
    <t>李沅宸</t>
  </si>
  <si>
    <t>林瑞家</t>
  </si>
  <si>
    <t>許酩驩</t>
  </si>
  <si>
    <t>宮日川</t>
  </si>
  <si>
    <t>王宥仁</t>
  </si>
  <si>
    <t>五男團19-20</t>
  </si>
  <si>
    <t>屏東縣中正國小</t>
  </si>
  <si>
    <t>新北裕民國小</t>
  </si>
  <si>
    <t>林翊晟</t>
  </si>
  <si>
    <t>陳郅嵂</t>
  </si>
  <si>
    <t>張栩睿</t>
  </si>
  <si>
    <t>簡暠霆</t>
  </si>
  <si>
    <t>張博閎</t>
  </si>
  <si>
    <t>李品勳</t>
  </si>
  <si>
    <t>賴旭騰</t>
  </si>
  <si>
    <t>林楷恩</t>
  </si>
  <si>
    <t>陳劭旻</t>
  </si>
  <si>
    <t>吳旻勳</t>
  </si>
  <si>
    <t>徐睿紳</t>
  </si>
  <si>
    <t>黃柏傑</t>
  </si>
  <si>
    <t>李翔恩</t>
  </si>
  <si>
    <t>鄭崇甫</t>
  </si>
  <si>
    <t>五男團16-17</t>
  </si>
  <si>
    <t>台南市南區新興國小</t>
  </si>
  <si>
    <t>新北鷺江</t>
  </si>
  <si>
    <t>謝凱欣</t>
  </si>
  <si>
    <t>蔡秉祐</t>
  </si>
  <si>
    <t>楊皓喆</t>
  </si>
  <si>
    <t>洪龍興</t>
  </si>
  <si>
    <t>陳柏軒</t>
  </si>
  <si>
    <t>黃冠淵</t>
  </si>
  <si>
    <t>陳侑澤</t>
  </si>
  <si>
    <t>楊子紳</t>
  </si>
  <si>
    <t>黃由祈</t>
  </si>
  <si>
    <t>徐振瀚</t>
  </si>
  <si>
    <t>陳世鈺</t>
  </si>
  <si>
    <t>徐振赫</t>
  </si>
  <si>
    <t>龎于程</t>
  </si>
  <si>
    <t>王鼎元</t>
  </si>
  <si>
    <t>五男團13-14</t>
  </si>
  <si>
    <t>北市中山國小</t>
  </si>
  <si>
    <t>屏縣東光</t>
  </si>
  <si>
    <t>呂侑羲</t>
  </si>
  <si>
    <t>郭哲宇</t>
  </si>
  <si>
    <t>蔡宸墉</t>
  </si>
  <si>
    <t>林楷祐</t>
  </si>
  <si>
    <t>洪翊宸</t>
  </si>
  <si>
    <t>吳紹綸</t>
  </si>
  <si>
    <t>蕭云翔</t>
  </si>
  <si>
    <t>林宥緯</t>
  </si>
  <si>
    <t>顏翊全</t>
  </si>
  <si>
    <t>黃品瑞</t>
  </si>
  <si>
    <t>張智鈞</t>
  </si>
  <si>
    <t>張誠恩</t>
  </si>
  <si>
    <t>陳佾慊</t>
  </si>
  <si>
    <t>黃子維</t>
  </si>
  <si>
    <t>雲林縣文昌國小</t>
  </si>
  <si>
    <t>雙永國小</t>
  </si>
  <si>
    <t>廖庭震</t>
  </si>
  <si>
    <t>黃煜翔</t>
  </si>
  <si>
    <t>邵品恩</t>
  </si>
  <si>
    <t>江易迅</t>
  </si>
  <si>
    <t>廖新翔</t>
  </si>
  <si>
    <t>江東祐</t>
  </si>
  <si>
    <t>林祐安</t>
  </si>
  <si>
    <t>江宸毅</t>
  </si>
  <si>
    <t>鍾元翰</t>
  </si>
  <si>
    <t>陳昱安</t>
  </si>
  <si>
    <t>尤景彥</t>
  </si>
  <si>
    <t>楊竤旭</t>
  </si>
  <si>
    <t>楊承翰</t>
  </si>
  <si>
    <t>魏宏霖</t>
  </si>
  <si>
    <t>五男團38-39</t>
  </si>
  <si>
    <t>五男團41-42</t>
  </si>
  <si>
    <t>田中國小</t>
  </si>
  <si>
    <t>新北秀山</t>
  </si>
  <si>
    <t>詹詠鈞</t>
  </si>
  <si>
    <t>陳俞廷</t>
  </si>
  <si>
    <t>蕭浚成</t>
  </si>
  <si>
    <t>張元愷</t>
  </si>
  <si>
    <t>蕭學永</t>
  </si>
  <si>
    <t>張博泓</t>
  </si>
  <si>
    <t>蕭琮譯</t>
  </si>
  <si>
    <t>李政杰</t>
  </si>
  <si>
    <t>游秉勳</t>
  </si>
  <si>
    <t>吳其恩</t>
  </si>
  <si>
    <t>許瑋宸</t>
  </si>
  <si>
    <t>林紘宇</t>
  </si>
  <si>
    <t>黃裕騰</t>
  </si>
  <si>
    <t>莊永晞</t>
  </si>
  <si>
    <t>OGKILS中教大實小</t>
  </si>
  <si>
    <t>麗林國小</t>
  </si>
  <si>
    <t>王于晏</t>
  </si>
  <si>
    <t>林睿勛</t>
  </si>
  <si>
    <t>林信甫</t>
  </si>
  <si>
    <t>方宇杰</t>
  </si>
  <si>
    <t>沈君安</t>
  </si>
  <si>
    <t>黃奇彥</t>
  </si>
  <si>
    <t>沈君誠</t>
  </si>
  <si>
    <t>廖晨聿</t>
  </si>
  <si>
    <t>李泰樂</t>
  </si>
  <si>
    <t>周世新</t>
  </si>
  <si>
    <t>陳穎璿</t>
  </si>
  <si>
    <t>蔡宇宸</t>
  </si>
  <si>
    <t>程柏翰</t>
  </si>
  <si>
    <t>蘇品丞</t>
  </si>
  <si>
    <t>12-21 7-21</t>
    <phoneticPr fontId="3" type="noConversion"/>
  </si>
  <si>
    <t>18-21 21-12 11-21</t>
    <phoneticPr fontId="3" type="noConversion"/>
  </si>
  <si>
    <t>8-21 7-21</t>
    <phoneticPr fontId="3" type="noConversion"/>
  </si>
  <si>
    <t>18-21 18-21</t>
    <phoneticPr fontId="3" type="noConversion"/>
  </si>
  <si>
    <t>21-10 21-8</t>
    <phoneticPr fontId="3" type="noConversion"/>
  </si>
  <si>
    <t>21-7 21-5</t>
    <phoneticPr fontId="3" type="noConversion"/>
  </si>
  <si>
    <t>2-21 8-21</t>
    <phoneticPr fontId="3" type="noConversion"/>
  </si>
  <si>
    <t>21-13 21-17</t>
    <phoneticPr fontId="3" type="noConversion"/>
  </si>
  <si>
    <t>21-3 21-2</t>
    <phoneticPr fontId="3" type="noConversion"/>
  </si>
  <si>
    <t>21-14 21-16</t>
    <phoneticPr fontId="3" type="noConversion"/>
  </si>
  <si>
    <t>21-5 21-7</t>
    <phoneticPr fontId="3" type="noConversion"/>
  </si>
  <si>
    <t>3-21 10-21</t>
    <phoneticPr fontId="3" type="noConversion"/>
  </si>
  <si>
    <t>21-10 21-11</t>
    <phoneticPr fontId="3" type="noConversion"/>
  </si>
  <si>
    <t>21-0 21-0</t>
    <phoneticPr fontId="3" type="noConversion"/>
  </si>
  <si>
    <t>21-19 17-21 21-10</t>
    <phoneticPr fontId="3" type="noConversion"/>
  </si>
  <si>
    <t>21-12 21-5</t>
    <phoneticPr fontId="3" type="noConversion"/>
  </si>
  <si>
    <t>21-18 19-21 18-21</t>
    <phoneticPr fontId="3" type="noConversion"/>
  </si>
  <si>
    <t>10-21 11-21</t>
    <phoneticPr fontId="3" type="noConversion"/>
  </si>
  <si>
    <t>21-11 21-10</t>
    <phoneticPr fontId="3" type="noConversion"/>
  </si>
  <si>
    <t>21-7 21-3</t>
    <phoneticPr fontId="3" type="noConversion"/>
  </si>
  <si>
    <t>16-21 13-21</t>
    <phoneticPr fontId="3" type="noConversion"/>
  </si>
  <si>
    <t>21-12 19-21 23-21</t>
    <phoneticPr fontId="3" type="noConversion"/>
  </si>
  <si>
    <t>21-1 21-7</t>
    <phoneticPr fontId="3" type="noConversion"/>
  </si>
  <si>
    <t>21-11 21-5</t>
    <phoneticPr fontId="3" type="noConversion"/>
  </si>
  <si>
    <t>21-10 21-6</t>
    <phoneticPr fontId="3" type="noConversion"/>
  </si>
  <si>
    <t>21-11 21-16</t>
    <phoneticPr fontId="3" type="noConversion"/>
  </si>
  <si>
    <t>12-21 5-21</t>
    <phoneticPr fontId="3" type="noConversion"/>
  </si>
  <si>
    <t>1-21 2-21</t>
    <phoneticPr fontId="3" type="noConversion"/>
  </si>
  <si>
    <t>5-21 6-21</t>
    <phoneticPr fontId="3" type="noConversion"/>
  </si>
  <si>
    <t>21-17 21-12</t>
    <phoneticPr fontId="3" type="noConversion"/>
  </si>
  <si>
    <t>7-21 11-21</t>
    <phoneticPr fontId="3" type="noConversion"/>
  </si>
  <si>
    <t>7-21 8-21</t>
    <phoneticPr fontId="3" type="noConversion"/>
  </si>
  <si>
    <t>21-17 24-26 21-6</t>
    <phoneticPr fontId="3" type="noConversion"/>
  </si>
  <si>
    <t>21-18 21-9</t>
    <phoneticPr fontId="3" type="noConversion"/>
  </si>
  <si>
    <t>21-17 21-19</t>
    <phoneticPr fontId="3" type="noConversion"/>
  </si>
  <si>
    <t>3-21 2-21</t>
    <phoneticPr fontId="3" type="noConversion"/>
  </si>
  <si>
    <t>21-12 21-14</t>
    <phoneticPr fontId="3" type="noConversion"/>
  </si>
  <si>
    <t>23-21 7-21 15-21</t>
    <phoneticPr fontId="3" type="noConversion"/>
  </si>
  <si>
    <t>13-21 10-21</t>
    <phoneticPr fontId="3" type="noConversion"/>
  </si>
  <si>
    <t>21-16 16-21 20-22</t>
    <phoneticPr fontId="3" type="noConversion"/>
  </si>
  <si>
    <t>21-7 21-11</t>
    <phoneticPr fontId="3" type="noConversion"/>
  </si>
  <si>
    <t>11-21 14-21</t>
    <phoneticPr fontId="3" type="noConversion"/>
  </si>
  <si>
    <t>9-21 10-21</t>
    <phoneticPr fontId="3" type="noConversion"/>
  </si>
  <si>
    <t>14-21 21-17 19-21</t>
    <phoneticPr fontId="3" type="noConversion"/>
  </si>
  <si>
    <t>23-21 21-19</t>
    <phoneticPr fontId="3" type="noConversion"/>
  </si>
  <si>
    <t>21-13 21-13</t>
    <phoneticPr fontId="3" type="noConversion"/>
  </si>
  <si>
    <t>21-15 21-14</t>
    <phoneticPr fontId="3" type="noConversion"/>
  </si>
  <si>
    <t>21-15 21-12</t>
    <phoneticPr fontId="3" type="noConversion"/>
  </si>
  <si>
    <t>21-19 14-21 21-7</t>
    <phoneticPr fontId="3" type="noConversion"/>
  </si>
  <si>
    <t>21-8 21-6</t>
    <phoneticPr fontId="3" type="noConversion"/>
  </si>
  <si>
    <t>11-21 11-21</t>
    <phoneticPr fontId="3" type="noConversion"/>
  </si>
  <si>
    <t>21-15 21-6</t>
    <phoneticPr fontId="3" type="noConversion"/>
  </si>
  <si>
    <t>14-21 14-21</t>
    <phoneticPr fontId="3" type="noConversion"/>
  </si>
  <si>
    <t>21-9 21-15</t>
    <phoneticPr fontId="3" type="noConversion"/>
  </si>
  <si>
    <t>4-21 11-21</t>
    <phoneticPr fontId="3" type="noConversion"/>
  </si>
  <si>
    <t>21-15 9-21 21-15</t>
    <phoneticPr fontId="3" type="noConversion"/>
  </si>
  <si>
    <t>10-21 13-21</t>
    <phoneticPr fontId="3" type="noConversion"/>
  </si>
  <si>
    <t>21-18 21-9</t>
    <phoneticPr fontId="3" type="noConversion"/>
  </si>
  <si>
    <t>8-21 21-17 14-21</t>
    <phoneticPr fontId="3" type="noConversion"/>
  </si>
  <si>
    <t>18-21 14-21</t>
    <phoneticPr fontId="3" type="noConversion"/>
  </si>
  <si>
    <t>五男團2-3</t>
  </si>
  <si>
    <t>112/11/21</t>
  </si>
  <si>
    <t>五男團27-28</t>
  </si>
  <si>
    <t>雙蓮國小</t>
  </si>
  <si>
    <t>洪貫華</t>
  </si>
  <si>
    <t>劉俊廷</t>
  </si>
  <si>
    <t>胡晉瑋</t>
  </si>
  <si>
    <t>蔣承軒</t>
  </si>
  <si>
    <t>江孟帥</t>
  </si>
  <si>
    <t>林家均</t>
  </si>
  <si>
    <t>林勁廷</t>
  </si>
  <si>
    <t>五男團23-25</t>
  </si>
  <si>
    <t>五男團22-24</t>
  </si>
  <si>
    <t>張克槐</t>
  </si>
  <si>
    <t>五男團20-21</t>
  </si>
  <si>
    <t>新北市義學國小</t>
  </si>
  <si>
    <t>蔡維宸</t>
  </si>
  <si>
    <t>李韋頡</t>
  </si>
  <si>
    <t>謝亦安</t>
  </si>
  <si>
    <t>王彣滕</t>
  </si>
  <si>
    <t>陳奕均</t>
  </si>
  <si>
    <t>卓暘景</t>
  </si>
  <si>
    <t>張宇庠</t>
  </si>
  <si>
    <t>蔡哲軒</t>
  </si>
  <si>
    <t>五男團17-18</t>
  </si>
  <si>
    <t>彰縣中山</t>
  </si>
  <si>
    <t>李侑熹</t>
  </si>
  <si>
    <t>吳承燁</t>
  </si>
  <si>
    <t>莊博宇</t>
  </si>
  <si>
    <t>洪迦得</t>
  </si>
  <si>
    <t>謝維展</t>
  </si>
  <si>
    <t>王子瑔</t>
  </si>
  <si>
    <t>張紘瑜</t>
  </si>
  <si>
    <t>陳品睿</t>
  </si>
  <si>
    <t>五男團14-15</t>
  </si>
  <si>
    <t>桃市中原</t>
  </si>
  <si>
    <t>謝翔宇</t>
  </si>
  <si>
    <t>劉昶渝</t>
  </si>
  <si>
    <t>邱宥翔</t>
  </si>
  <si>
    <t>許奇恩</t>
  </si>
  <si>
    <t>吳杰恩</t>
  </si>
  <si>
    <t>黃浩軒</t>
  </si>
  <si>
    <t>蔡廷駿</t>
  </si>
  <si>
    <t>曾珶</t>
  </si>
  <si>
    <t>五男團11-12</t>
  </si>
  <si>
    <t>六合國小</t>
  </si>
  <si>
    <t>杜承樺</t>
  </si>
  <si>
    <t>陳彥廷</t>
  </si>
  <si>
    <t>彭祈睿</t>
  </si>
  <si>
    <t>羅義淞</t>
  </si>
  <si>
    <t>姜柏宇</t>
  </si>
  <si>
    <t>范軒嘉</t>
  </si>
  <si>
    <t>江尚恩</t>
  </si>
  <si>
    <t>五男團8-9</t>
  </si>
  <si>
    <t>勇源興隆國小</t>
  </si>
  <si>
    <t>詹駿璿</t>
  </si>
  <si>
    <t>陳意昇</t>
  </si>
  <si>
    <t>詹鈞翔</t>
  </si>
  <si>
    <t>彭奕中</t>
  </si>
  <si>
    <t>郭君集</t>
  </si>
  <si>
    <t>楊又翰</t>
  </si>
  <si>
    <t>五男團5-6</t>
  </si>
  <si>
    <t>臺北市民生國小</t>
  </si>
  <si>
    <t>劉子榮</t>
  </si>
  <si>
    <t>柯昱辰</t>
  </si>
  <si>
    <t>鄭朝景</t>
  </si>
  <si>
    <t>林允崴</t>
  </si>
  <si>
    <t>羅玨翔</t>
  </si>
  <si>
    <t>彭煒甯</t>
  </si>
  <si>
    <t>鄒允皓</t>
  </si>
  <si>
    <t>謝昊宸</t>
  </si>
  <si>
    <t>湖口國小</t>
  </si>
  <si>
    <t>陳羽彥</t>
  </si>
  <si>
    <t>陳泊翰</t>
  </si>
  <si>
    <t>陳葛霖</t>
  </si>
  <si>
    <t>吳泓霆</t>
  </si>
  <si>
    <t>陳榕希</t>
  </si>
  <si>
    <t>盛子揚</t>
  </si>
  <si>
    <t>羅立程</t>
  </si>
  <si>
    <t>五男團30-31</t>
  </si>
  <si>
    <t>五男團42-43</t>
  </si>
  <si>
    <t>臺南市佳里區仁愛國小</t>
  </si>
  <si>
    <t>徐晨祐</t>
  </si>
  <si>
    <t>黃元湛</t>
  </si>
  <si>
    <t>張永興</t>
  </si>
  <si>
    <t>吳奕樺</t>
  </si>
  <si>
    <t>洪品丞</t>
  </si>
  <si>
    <t>顏紹哲</t>
  </si>
  <si>
    <t>徐楷盛</t>
  </si>
  <si>
    <t>五男團39-40</t>
  </si>
  <si>
    <t>北市福德國小</t>
  </si>
  <si>
    <t>五男團36-37</t>
  </si>
  <si>
    <t>金龍國小</t>
  </si>
  <si>
    <t>五男團33-34</t>
  </si>
  <si>
    <t>新北市二重國小</t>
  </si>
  <si>
    <t>賴謝程</t>
  </si>
  <si>
    <t>陳立恩</t>
  </si>
  <si>
    <t>陳柏佑</t>
  </si>
  <si>
    <t>顏均翰</t>
  </si>
  <si>
    <t>蔡侑成</t>
  </si>
  <si>
    <t>謝秉辰</t>
  </si>
  <si>
    <t>邱仲緯</t>
  </si>
  <si>
    <t>南郭國小</t>
  </si>
  <si>
    <t>賴冠霖</t>
  </si>
  <si>
    <t>王鴻瑋</t>
  </si>
  <si>
    <t>李承謙</t>
  </si>
  <si>
    <t>陳璿淯</t>
  </si>
  <si>
    <t>吳尚恩</t>
  </si>
  <si>
    <t>張亞蒙</t>
  </si>
  <si>
    <t>巫栢慶</t>
  </si>
  <si>
    <t>蔡東寯</t>
  </si>
  <si>
    <t>黃稚翔</t>
  </si>
  <si>
    <t>施禹辰</t>
  </si>
  <si>
    <t>陳亮傑</t>
  </si>
  <si>
    <t>鄭澄鴻</t>
  </si>
  <si>
    <t>張恩睿</t>
  </si>
  <si>
    <t>許軒誠</t>
  </si>
  <si>
    <t>許愷倫</t>
  </si>
  <si>
    <t>林煜翔</t>
  </si>
  <si>
    <t>何丹佐</t>
  </si>
  <si>
    <t>何丹力</t>
  </si>
  <si>
    <t>游承勳</t>
  </si>
  <si>
    <t>21-5 21-5</t>
    <phoneticPr fontId="3" type="noConversion"/>
  </si>
  <si>
    <t>21-11 21-8</t>
    <phoneticPr fontId="3" type="noConversion"/>
  </si>
  <si>
    <t>21-8 21-9</t>
    <phoneticPr fontId="3" type="noConversion"/>
  </si>
  <si>
    <t>6-21 7-21</t>
    <phoneticPr fontId="3" type="noConversion"/>
  </si>
  <si>
    <t>21-4 21-1</t>
    <phoneticPr fontId="3" type="noConversion"/>
  </si>
  <si>
    <t>21-8 21-5</t>
    <phoneticPr fontId="3" type="noConversion"/>
  </si>
  <si>
    <t>21-8 21-4</t>
    <phoneticPr fontId="3" type="noConversion"/>
  </si>
  <si>
    <t>21-11 21-15</t>
    <phoneticPr fontId="3" type="noConversion"/>
  </si>
  <si>
    <t>21-9 21-9</t>
    <phoneticPr fontId="3" type="noConversion"/>
  </si>
  <si>
    <t>21-17 21-17</t>
    <phoneticPr fontId="3" type="noConversion"/>
  </si>
  <si>
    <t>8-21 16-21</t>
    <phoneticPr fontId="3" type="noConversion"/>
  </si>
  <si>
    <t>11-21 16-21</t>
    <phoneticPr fontId="3" type="noConversion"/>
  </si>
  <si>
    <t>6-21 3-21</t>
    <phoneticPr fontId="3" type="noConversion"/>
  </si>
  <si>
    <t>19-21 15-21</t>
    <phoneticPr fontId="3" type="noConversion"/>
  </si>
  <si>
    <t>21-0 21-8</t>
    <phoneticPr fontId="3" type="noConversion"/>
  </si>
  <si>
    <t>6-21 8-21</t>
    <phoneticPr fontId="3" type="noConversion"/>
  </si>
  <si>
    <t>0-21 0-21</t>
    <phoneticPr fontId="3" type="noConversion"/>
  </si>
  <si>
    <t>13-21 18-21</t>
    <phoneticPr fontId="3" type="noConversion"/>
  </si>
  <si>
    <t>7-21 4-21</t>
    <phoneticPr fontId="3" type="noConversion"/>
  </si>
  <si>
    <t>21-12 21-15</t>
    <phoneticPr fontId="3" type="noConversion"/>
  </si>
  <si>
    <t>3-21 12-21</t>
    <phoneticPr fontId="3" type="noConversion"/>
  </si>
  <si>
    <t>21-4 21-3</t>
    <phoneticPr fontId="3" type="noConversion"/>
  </si>
  <si>
    <t>5-21 9-21</t>
    <phoneticPr fontId="3" type="noConversion"/>
  </si>
  <si>
    <t>21-10 21-17</t>
    <phoneticPr fontId="3" type="noConversion"/>
  </si>
  <si>
    <t>14-21 11-21</t>
    <phoneticPr fontId="3" type="noConversion"/>
  </si>
  <si>
    <t>5-21 3-21</t>
    <phoneticPr fontId="3" type="noConversion"/>
  </si>
  <si>
    <t>21-13 21-12</t>
    <phoneticPr fontId="3" type="noConversion"/>
  </si>
  <si>
    <t>21-6 21-12</t>
    <phoneticPr fontId="3" type="noConversion"/>
  </si>
  <si>
    <t>18-21 12-21</t>
    <phoneticPr fontId="3" type="noConversion"/>
  </si>
  <si>
    <t>12-21 25-23 21-19</t>
    <phoneticPr fontId="3" type="noConversion"/>
  </si>
  <si>
    <t>21-11 21-4</t>
    <phoneticPr fontId="3" type="noConversion"/>
  </si>
  <si>
    <t>21-10 21-15</t>
    <phoneticPr fontId="3" type="noConversion"/>
  </si>
  <si>
    <t>16-21 10-21</t>
    <phoneticPr fontId="3" type="noConversion"/>
  </si>
  <si>
    <t>21-0 21-0</t>
    <phoneticPr fontId="3" type="noConversion"/>
  </si>
  <si>
    <t>21-17 21-12</t>
    <phoneticPr fontId="3" type="noConversion"/>
  </si>
  <si>
    <t>9-21 21-18 15-21</t>
    <phoneticPr fontId="3" type="noConversion"/>
  </si>
  <si>
    <t>17-21 21-19 17-21</t>
    <phoneticPr fontId="3" type="noConversion"/>
  </si>
  <si>
    <t>21-11 21-10</t>
    <phoneticPr fontId="3" type="noConversion"/>
  </si>
  <si>
    <t>9-21 18-21</t>
    <phoneticPr fontId="3" type="noConversion"/>
  </si>
  <si>
    <t>13-21 19-21</t>
    <phoneticPr fontId="3" type="noConversion"/>
  </si>
  <si>
    <t>21-19 21-10</t>
    <phoneticPr fontId="3" type="noConversion"/>
  </si>
  <si>
    <t>18-21 21-5 21-12</t>
    <phoneticPr fontId="3" type="noConversion"/>
  </si>
  <si>
    <t>21-12 20-22 12-21</t>
    <phoneticPr fontId="3" type="noConversion"/>
  </si>
  <si>
    <t>12-21 18-21</t>
    <phoneticPr fontId="3" type="noConversion"/>
  </si>
  <si>
    <t>21-14 15-21 22-24</t>
    <phoneticPr fontId="3" type="noConversion"/>
  </si>
  <si>
    <t>20-22 11-21</t>
    <phoneticPr fontId="3" type="noConversion"/>
  </si>
  <si>
    <t>21-12 21-14</t>
    <phoneticPr fontId="3" type="noConversion"/>
  </si>
  <si>
    <t>19-21 12-21</t>
    <phoneticPr fontId="3" type="noConversion"/>
  </si>
  <si>
    <t>21-11 21-4</t>
    <phoneticPr fontId="3" type="noConversion"/>
  </si>
  <si>
    <t>21-9 21-8</t>
    <phoneticPr fontId="3" type="noConversion"/>
  </si>
  <si>
    <t>21-10 21-18</t>
    <phoneticPr fontId="3" type="noConversion"/>
  </si>
  <si>
    <t>21-3 21-10</t>
    <phoneticPr fontId="3" type="noConversion"/>
  </si>
  <si>
    <t>21-19 21-16</t>
    <phoneticPr fontId="3" type="noConversion"/>
  </si>
  <si>
    <t>21-7 21-8</t>
    <phoneticPr fontId="3" type="noConversion"/>
  </si>
  <si>
    <t>21-10 21-6</t>
    <phoneticPr fontId="3" type="noConversion"/>
  </si>
  <si>
    <t>21-17 21-17</t>
    <phoneticPr fontId="3" type="noConversion"/>
  </si>
  <si>
    <t>五男團1-3</t>
  </si>
  <si>
    <t>五男團10-12</t>
  </si>
  <si>
    <t>五男團7-9</t>
  </si>
  <si>
    <t>五男團4-6</t>
  </si>
  <si>
    <t>王日滕</t>
  </si>
  <si>
    <t>羅少揚</t>
  </si>
  <si>
    <t>五男團13-15</t>
  </si>
  <si>
    <t>五男團38-40</t>
  </si>
  <si>
    <t>蔡丞益</t>
  </si>
  <si>
    <t>陳韋儒</t>
  </si>
  <si>
    <t>張瑞丞</t>
  </si>
  <si>
    <t>五男團35-37</t>
  </si>
  <si>
    <t>郭榕恩</t>
  </si>
  <si>
    <t>五男團32-34</t>
  </si>
  <si>
    <t>李裕恩</t>
  </si>
  <si>
    <t>五男團29-31</t>
  </si>
  <si>
    <t>鄭兆勝</t>
  </si>
  <si>
    <t>五男團26-28</t>
  </si>
  <si>
    <t>杜翊愷</t>
  </si>
  <si>
    <t>五男團23-24</t>
  </si>
  <si>
    <t>劉宇臣</t>
  </si>
  <si>
    <t>五男團22-25</t>
  </si>
  <si>
    <t>五男團19-21</t>
  </si>
  <si>
    <t>五男團16-18</t>
  </si>
  <si>
    <t>黃俊憲</t>
  </si>
  <si>
    <t>陳侑億</t>
  </si>
  <si>
    <t>吳禹瑭</t>
  </si>
  <si>
    <t>陳俊諺</t>
  </si>
  <si>
    <t>呂玄璽</t>
  </si>
  <si>
    <t>五男團41-43</t>
  </si>
  <si>
    <t>張爾陞</t>
  </si>
  <si>
    <t>黃靖揚</t>
  </si>
  <si>
    <t>邱皓</t>
  </si>
  <si>
    <t>9-21 2-21</t>
    <phoneticPr fontId="3" type="noConversion"/>
  </si>
  <si>
    <t>21-2 21-4</t>
    <phoneticPr fontId="3" type="noConversion"/>
  </si>
  <si>
    <t>21-5 21-9</t>
    <phoneticPr fontId="3" type="noConversion"/>
  </si>
  <si>
    <t>21-5 21-3</t>
    <phoneticPr fontId="3" type="noConversion"/>
  </si>
  <si>
    <t>21-8 21-6</t>
    <phoneticPr fontId="3" type="noConversion"/>
  </si>
  <si>
    <t>21-5 21-4</t>
    <phoneticPr fontId="3" type="noConversion"/>
  </si>
  <si>
    <t>17-21 21-18 14-21</t>
    <phoneticPr fontId="3" type="noConversion"/>
  </si>
  <si>
    <t>0-21 0-21</t>
    <phoneticPr fontId="3" type="noConversion"/>
  </si>
  <si>
    <t>21-19 21-19</t>
    <phoneticPr fontId="3" type="noConversion"/>
  </si>
  <si>
    <t>24-26 12-21</t>
    <phoneticPr fontId="3" type="noConversion"/>
  </si>
  <si>
    <t>8-21 21-23</t>
    <phoneticPr fontId="3" type="noConversion"/>
  </si>
  <si>
    <t>8-21 15-21</t>
    <phoneticPr fontId="3" type="noConversion"/>
  </si>
  <si>
    <t>16-21 17-21</t>
    <phoneticPr fontId="3" type="noConversion"/>
  </si>
  <si>
    <t>17-21 16-21</t>
    <phoneticPr fontId="3" type="noConversion"/>
  </si>
  <si>
    <t>21-12 21-16</t>
    <phoneticPr fontId="3" type="noConversion"/>
  </si>
  <si>
    <t>21-8 21-9</t>
    <phoneticPr fontId="3" type="noConversion"/>
  </si>
  <si>
    <t>13-21 21-11 21-15</t>
    <phoneticPr fontId="3" type="noConversion"/>
  </si>
  <si>
    <t>21-18 21-16</t>
    <phoneticPr fontId="3" type="noConversion"/>
  </si>
  <si>
    <t>21-14 21-11</t>
    <phoneticPr fontId="3" type="noConversion"/>
  </si>
  <si>
    <t>21-12 21-11</t>
    <phoneticPr fontId="3" type="noConversion"/>
  </si>
  <si>
    <t>21-8 21-5</t>
    <phoneticPr fontId="3" type="noConversion"/>
  </si>
  <si>
    <t>21-9 21-16</t>
    <phoneticPr fontId="3" type="noConversion"/>
  </si>
  <si>
    <t>21-11 21-23 10-21</t>
    <phoneticPr fontId="3" type="noConversion"/>
  </si>
  <si>
    <t>21-2 21-4</t>
    <phoneticPr fontId="3" type="noConversion"/>
  </si>
  <si>
    <t>21-19 13-21 21-19</t>
    <phoneticPr fontId="3" type="noConversion"/>
  </si>
  <si>
    <t>21-13 21-3</t>
    <phoneticPr fontId="3" type="noConversion"/>
  </si>
  <si>
    <t>3-21 2-21</t>
    <phoneticPr fontId="3" type="noConversion"/>
  </si>
  <si>
    <t>21-23 21-18 18-21</t>
    <phoneticPr fontId="3" type="noConversion"/>
  </si>
  <si>
    <t>21-17 21-11</t>
    <phoneticPr fontId="3" type="noConversion"/>
  </si>
  <si>
    <t>21-7 21-8</t>
    <phoneticPr fontId="3" type="noConversion"/>
  </si>
  <si>
    <t>22-20 21-14</t>
    <phoneticPr fontId="3" type="noConversion"/>
  </si>
  <si>
    <t>21-11 21-10</t>
    <phoneticPr fontId="3" type="noConversion"/>
  </si>
  <si>
    <t>5-21 10-21</t>
    <phoneticPr fontId="3" type="noConversion"/>
  </si>
  <si>
    <t>18-21 18-21</t>
    <phoneticPr fontId="3" type="noConversion"/>
  </si>
  <si>
    <t>21-8 21-11</t>
    <phoneticPr fontId="3" type="noConversion"/>
  </si>
  <si>
    <t>21-7 21-6</t>
    <phoneticPr fontId="3" type="noConversion"/>
  </si>
  <si>
    <t>18-21 21-16 21-17</t>
    <phoneticPr fontId="3" type="noConversion"/>
  </si>
  <si>
    <t>10-21 13-21</t>
    <phoneticPr fontId="3" type="noConversion"/>
  </si>
  <si>
    <t>21-11 21-14</t>
    <phoneticPr fontId="3" type="noConversion"/>
  </si>
  <si>
    <t>22-20 20-22 21-17</t>
    <phoneticPr fontId="3" type="noConversion"/>
  </si>
  <si>
    <t>21-2 21-4</t>
    <phoneticPr fontId="3" type="noConversion"/>
  </si>
  <si>
    <t>9-21 6-21</t>
    <phoneticPr fontId="3" type="noConversion"/>
  </si>
  <si>
    <t>2-21 4-21</t>
    <phoneticPr fontId="3" type="noConversion"/>
  </si>
  <si>
    <t>21-17 21-14</t>
    <phoneticPr fontId="3" type="noConversion"/>
  </si>
  <si>
    <t>14-21 4-21</t>
    <phoneticPr fontId="3" type="noConversion"/>
  </si>
  <si>
    <t>7-21 6-21</t>
    <phoneticPr fontId="3" type="noConversion"/>
  </si>
  <si>
    <t>19-21 21-18 21-15</t>
    <phoneticPr fontId="3" type="noConversion"/>
  </si>
  <si>
    <t>14-21 20-22</t>
    <phoneticPr fontId="3" type="noConversion"/>
  </si>
  <si>
    <t>17-21 17-21</t>
    <phoneticPr fontId="3" type="noConversion"/>
  </si>
  <si>
    <t>21-19 21-8</t>
    <phoneticPr fontId="3" type="noConversion"/>
  </si>
  <si>
    <t>10-21 12-21</t>
    <phoneticPr fontId="3" type="noConversion"/>
  </si>
  <si>
    <t>6-21 6-21</t>
    <phoneticPr fontId="3" type="noConversion"/>
  </si>
  <si>
    <t>19-21 21-7 21-19</t>
    <phoneticPr fontId="3" type="noConversion"/>
  </si>
  <si>
    <t>21-13 21-14</t>
    <phoneticPr fontId="3" type="noConversion"/>
  </si>
  <si>
    <t>21-7 21-4</t>
    <phoneticPr fontId="3" type="noConversion"/>
  </si>
  <si>
    <t>21-4 21-5</t>
    <phoneticPr fontId="3" type="noConversion"/>
  </si>
  <si>
    <t>19-21 8-21</t>
    <phoneticPr fontId="3" type="noConversion"/>
  </si>
  <si>
    <t>21-18 21-13</t>
    <phoneticPr fontId="3" type="noConversion"/>
  </si>
  <si>
    <t>五男團#1</t>
  </si>
  <si>
    <t>112/11/22</t>
  </si>
  <si>
    <t>五男團#7</t>
  </si>
  <si>
    <t>五男團#6</t>
  </si>
  <si>
    <t>五男團#5</t>
  </si>
  <si>
    <t>五男團#4</t>
  </si>
  <si>
    <t>胡瀚文</t>
  </si>
  <si>
    <t>五男團#3</t>
  </si>
  <si>
    <t>朱銘楦</t>
  </si>
  <si>
    <t>五男團#2</t>
  </si>
  <si>
    <t>8-21 10-21</t>
    <phoneticPr fontId="3" type="noConversion"/>
  </si>
  <si>
    <t>3-21 3-21</t>
    <phoneticPr fontId="3" type="noConversion"/>
  </si>
  <si>
    <t>6-21 5-21</t>
    <phoneticPr fontId="3" type="noConversion"/>
  </si>
  <si>
    <t>21-8 21-14</t>
    <phoneticPr fontId="3" type="noConversion"/>
  </si>
  <si>
    <t>21-11 21-14</t>
    <phoneticPr fontId="3" type="noConversion"/>
  </si>
  <si>
    <t>21-14 21-18</t>
    <phoneticPr fontId="3" type="noConversion"/>
  </si>
  <si>
    <t>10-21 8-21</t>
    <phoneticPr fontId="3" type="noConversion"/>
  </si>
  <si>
    <t>21-19 15-21 12-21</t>
    <phoneticPr fontId="3" type="noConversion"/>
  </si>
  <si>
    <t>22-20 21-6</t>
    <phoneticPr fontId="3" type="noConversion"/>
  </si>
  <si>
    <t>11-21 9-21</t>
    <phoneticPr fontId="3" type="noConversion"/>
  </si>
  <si>
    <t>21-13 21-16</t>
    <phoneticPr fontId="3" type="noConversion"/>
  </si>
  <si>
    <t>21-19 13-21 16-21</t>
    <phoneticPr fontId="3" type="noConversion"/>
  </si>
  <si>
    <t>7-21 5-21</t>
    <phoneticPr fontId="3" type="noConversion"/>
  </si>
  <si>
    <t>21-10 15-21 21-10</t>
    <phoneticPr fontId="3" type="noConversion"/>
  </si>
  <si>
    <t>12-21 18-21</t>
    <phoneticPr fontId="3" type="noConversion"/>
  </si>
  <si>
    <t>11-21 12-21</t>
    <phoneticPr fontId="3" type="noConversion"/>
  </si>
  <si>
    <t>9-21 17-21</t>
    <phoneticPr fontId="3" type="noConversion"/>
  </si>
  <si>
    <t>21-11 21-15</t>
    <phoneticPr fontId="3" type="noConversion"/>
  </si>
  <si>
    <t>8-21 14-21</t>
    <phoneticPr fontId="3" type="noConversion"/>
  </si>
  <si>
    <t>8-21 17-21</t>
    <phoneticPr fontId="3" type="noConversion"/>
  </si>
  <si>
    <t>21-18 21-15</t>
    <phoneticPr fontId="3" type="noConversion"/>
  </si>
  <si>
    <t>21-3 21-6</t>
    <phoneticPr fontId="3" type="noConversion"/>
  </si>
  <si>
    <t>10-21 6-21</t>
    <phoneticPr fontId="3" type="noConversion"/>
  </si>
  <si>
    <t>5-21 11-21</t>
    <phoneticPr fontId="3" type="noConversion"/>
  </si>
  <si>
    <t>21-14 21-10</t>
    <phoneticPr fontId="3" type="noConversion"/>
  </si>
  <si>
    <t>23-21 9-21 14-21</t>
    <phoneticPr fontId="3" type="noConversion"/>
  </si>
  <si>
    <t>9-21 6-21</t>
    <phoneticPr fontId="3" type="noConversion"/>
  </si>
  <si>
    <t>15-21 21-16 21-18</t>
    <phoneticPr fontId="3" type="noConversion"/>
  </si>
  <si>
    <t>0-21 0-21</t>
    <phoneticPr fontId="3" type="noConversion"/>
  </si>
  <si>
    <t>五男團#8</t>
  </si>
  <si>
    <t>112/11/23</t>
  </si>
  <si>
    <t>五男團#15</t>
  </si>
  <si>
    <t>台中市南屯國小</t>
  </si>
  <si>
    <t>吳易紳</t>
  </si>
  <si>
    <t>林孟謙</t>
  </si>
  <si>
    <t>陳竑憲</t>
  </si>
  <si>
    <t>王睿勝</t>
  </si>
  <si>
    <t>陳泳喻</t>
  </si>
  <si>
    <t>吳冠毅</t>
  </si>
  <si>
    <t>廖宥為</t>
  </si>
  <si>
    <t>林庚鋙</t>
  </si>
  <si>
    <t>五男團#14</t>
  </si>
  <si>
    <t>大鵬國小</t>
  </si>
  <si>
    <t>五男團#13</t>
  </si>
  <si>
    <t>新北市頭前國小</t>
  </si>
  <si>
    <t>杜芮嘉</t>
  </si>
  <si>
    <t>李子力</t>
  </si>
  <si>
    <t>梁宸煾</t>
  </si>
  <si>
    <t>梁宸銨</t>
  </si>
  <si>
    <t>陳冠穎</t>
  </si>
  <si>
    <t>李子雍</t>
  </si>
  <si>
    <t>陳星齊</t>
  </si>
  <si>
    <t>五男團#12</t>
  </si>
  <si>
    <t>新竹國小</t>
  </si>
  <si>
    <t>謝迦樂</t>
  </si>
  <si>
    <t>楊昊宸</t>
  </si>
  <si>
    <t>楊亞恩</t>
  </si>
  <si>
    <t>秦朗</t>
  </si>
  <si>
    <t>蔡吏武</t>
  </si>
  <si>
    <t>楊亞澤</t>
  </si>
  <si>
    <t>林益廷</t>
  </si>
  <si>
    <t>五男團#11</t>
  </si>
  <si>
    <t>北市民權</t>
  </si>
  <si>
    <t>王綨褘</t>
  </si>
  <si>
    <t>鐘傳凱</t>
  </si>
  <si>
    <t>藍傳智</t>
  </si>
  <si>
    <t>尤方翔</t>
  </si>
  <si>
    <t>呂淳鴻</t>
  </si>
  <si>
    <t>陳家習</t>
  </si>
  <si>
    <t>劉彥棋</t>
  </si>
  <si>
    <t>五男團#10</t>
  </si>
  <si>
    <t>北市日新</t>
  </si>
  <si>
    <t>朱洛潁</t>
  </si>
  <si>
    <t>李恆宇</t>
  </si>
  <si>
    <t>張津瑋</t>
  </si>
  <si>
    <t>黃彥清</t>
  </si>
  <si>
    <t>顧康騰</t>
  </si>
  <si>
    <t>吳承駿</t>
  </si>
  <si>
    <t>陳可競</t>
  </si>
  <si>
    <t>五男團#9</t>
  </si>
  <si>
    <t>雲林縣僑真國小</t>
  </si>
  <si>
    <t>沈劭均</t>
  </si>
  <si>
    <t>賴彥碩</t>
  </si>
  <si>
    <t>陳弘御</t>
  </si>
  <si>
    <t>黃亮齊</t>
  </si>
  <si>
    <t>鄭皓宇</t>
  </si>
  <si>
    <t>沈宏叡</t>
  </si>
  <si>
    <t>林武彤</t>
  </si>
  <si>
    <t>亞柏高雄市前鎮區民權國小</t>
  </si>
  <si>
    <t>廖柏崴</t>
  </si>
  <si>
    <t>柯羽謙</t>
  </si>
  <si>
    <t>陳樂</t>
  </si>
  <si>
    <t>林郡宇</t>
  </si>
  <si>
    <t>馮悅</t>
  </si>
  <si>
    <t>曾子央</t>
  </si>
  <si>
    <t>王昱勛</t>
  </si>
  <si>
    <t>21-8 21-5</t>
    <phoneticPr fontId="3" type="noConversion"/>
  </si>
  <si>
    <t>21-5 21-6</t>
    <phoneticPr fontId="3" type="noConversion"/>
  </si>
  <si>
    <t>21-7 21-7</t>
    <phoneticPr fontId="3" type="noConversion"/>
  </si>
  <si>
    <t>21-5 21-2</t>
    <phoneticPr fontId="3" type="noConversion"/>
  </si>
  <si>
    <t>21-11 21-5</t>
    <phoneticPr fontId="3" type="noConversion"/>
  </si>
  <si>
    <t>21-13 21-9</t>
    <phoneticPr fontId="3" type="noConversion"/>
  </si>
  <si>
    <t>21-15 21-10</t>
    <phoneticPr fontId="3" type="noConversion"/>
  </si>
  <si>
    <t>21-11 21-11</t>
    <phoneticPr fontId="3" type="noConversion"/>
  </si>
  <si>
    <t>21-17 21-6</t>
    <phoneticPr fontId="3" type="noConversion"/>
  </si>
  <si>
    <t>21-4 21-19</t>
    <phoneticPr fontId="3" type="noConversion"/>
  </si>
  <si>
    <t>8-21 12-21</t>
    <phoneticPr fontId="3" type="noConversion"/>
  </si>
  <si>
    <t>18-21 13-21</t>
    <phoneticPr fontId="3" type="noConversion"/>
  </si>
  <si>
    <t>19-21 17-21</t>
    <phoneticPr fontId="3" type="noConversion"/>
  </si>
  <si>
    <t>21-6 21-14</t>
    <phoneticPr fontId="3" type="noConversion"/>
  </si>
  <si>
    <t>19-21 19-21</t>
    <phoneticPr fontId="3" type="noConversion"/>
  </si>
  <si>
    <t>21-13 21-17</t>
    <phoneticPr fontId="3" type="noConversion"/>
  </si>
  <si>
    <t>21-3 21-3</t>
    <phoneticPr fontId="3" type="noConversion"/>
  </si>
  <si>
    <t>21-9 21-4</t>
    <phoneticPr fontId="3" type="noConversion"/>
  </si>
  <si>
    <t>17-21 11-21</t>
    <phoneticPr fontId="3" type="noConversion"/>
  </si>
  <si>
    <t>21-8 21-13</t>
    <phoneticPr fontId="3" type="noConversion"/>
  </si>
  <si>
    <t>13-21 19-21</t>
    <phoneticPr fontId="3" type="noConversion"/>
  </si>
  <si>
    <t>8-21 5-21</t>
    <phoneticPr fontId="3" type="noConversion"/>
  </si>
  <si>
    <t>13-21 8-21</t>
    <phoneticPr fontId="3" type="noConversion"/>
  </si>
  <si>
    <t>五男團#16</t>
  </si>
  <si>
    <t>DQF</t>
    <phoneticPr fontId="3" type="noConversion"/>
  </si>
  <si>
    <t>五男團#17</t>
  </si>
  <si>
    <t>五男團#19</t>
  </si>
  <si>
    <t>五男團#18</t>
  </si>
  <si>
    <t>21-6 21-6</t>
    <phoneticPr fontId="3" type="noConversion"/>
  </si>
  <si>
    <t>21-13 21-8</t>
    <phoneticPr fontId="3" type="noConversion"/>
  </si>
  <si>
    <t>21-19 21-19</t>
    <phoneticPr fontId="3" type="noConversion"/>
  </si>
  <si>
    <t>8-21 10-21</t>
    <phoneticPr fontId="3" type="noConversion"/>
  </si>
  <si>
    <t>21-17 22-20</t>
    <phoneticPr fontId="3" type="noConversion"/>
  </si>
  <si>
    <t>11-21 21-16 10-21</t>
    <phoneticPr fontId="3" type="noConversion"/>
  </si>
  <si>
    <t>19-21 9-21</t>
    <phoneticPr fontId="3" type="noConversion"/>
  </si>
  <si>
    <t>1-21 6-21</t>
    <phoneticPr fontId="3" type="noConversion"/>
  </si>
  <si>
    <t>6-21 7-21</t>
    <phoneticPr fontId="3" type="noConversion"/>
  </si>
  <si>
    <t>6-21 15-21</t>
    <phoneticPr fontId="3" type="noConversion"/>
  </si>
  <si>
    <t>21-17 21-18</t>
    <phoneticPr fontId="3" type="noConversion"/>
  </si>
  <si>
    <t>11-21 12-21</t>
    <phoneticPr fontId="3" type="noConversion"/>
  </si>
  <si>
    <t>21-14 21-6</t>
    <phoneticPr fontId="3" type="noConversion"/>
  </si>
  <si>
    <t>7-21 21-14 14-21</t>
    <phoneticPr fontId="3" type="noConversion"/>
  </si>
  <si>
    <t>21-14 21-8</t>
    <phoneticPr fontId="3" type="noConversion"/>
  </si>
  <si>
    <t>五男團#20</t>
  </si>
  <si>
    <t>112/11/24</t>
  </si>
  <si>
    <t>五男團#21</t>
  </si>
  <si>
    <t>彭奕愷</t>
  </si>
  <si>
    <t>21-17 23-21</t>
    <phoneticPr fontId="3" type="noConversion"/>
  </si>
  <si>
    <t>6-21 5-21</t>
    <phoneticPr fontId="3" type="noConversion"/>
  </si>
  <si>
    <t>17-21 14-21</t>
    <phoneticPr fontId="3" type="noConversion"/>
  </si>
  <si>
    <t>19-21 19-21</t>
    <phoneticPr fontId="3" type="noConversion"/>
  </si>
  <si>
    <t>21-15 13-21 21-15</t>
    <phoneticPr fontId="3" type="noConversion"/>
  </si>
  <si>
    <t>21-16 21-16</t>
    <phoneticPr fontId="3" type="noConversion"/>
  </si>
  <si>
    <t>22-20 16-21 20-22</t>
    <phoneticPr fontId="3" type="noConversion"/>
  </si>
  <si>
    <t>21-11 21-12</t>
    <phoneticPr fontId="3" type="noConversion"/>
  </si>
  <si>
    <t>五男團#22</t>
  </si>
  <si>
    <t>21-11 21-19</t>
    <phoneticPr fontId="3" type="noConversion"/>
  </si>
  <si>
    <t>21-15 18-21 21-8</t>
    <phoneticPr fontId="3" type="noConversion"/>
  </si>
  <si>
    <t>17-21 13-21</t>
    <phoneticPr fontId="3" type="noConversion"/>
  </si>
  <si>
    <t>21-15 21-13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</si>
</sst>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1"/>
      <color theme="1"/>
      <name val="微軟正黑體"/>
      <family val="2"/>
      <charset val="136"/>
    </font>
    <font>
      <sz val="8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quotePrefix="1" applyNumberFormat="1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0" fontId="1" fillId="0" borderId="7" xfId="2" applyNumberFormat="1" applyBorder="1" applyAlignment="1">
      <alignment horizontal="center" vertical="center"/>
    </xf>
    <xf numFmtId="20" fontId="1" fillId="0" borderId="8" xfId="2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692"/>
  <sheetViews>
    <sheetView showGridLines="0" view="pageBreakPreview" zoomScale="70" zoomScaleNormal="100" zoomScaleSheetLayoutView="70" workbookViewId="0">
      <selection sqref="A1:N1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2" customHeight="1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</row>
    <row r="3" spans="1:14" ht="22.2" customHeight="1">
      <c r="A3" s="4" t="s">
        <v>1</v>
      </c>
      <c r="C3" s="1" t="s">
        <v>20</v>
      </c>
      <c r="D3" s="14"/>
      <c r="E3" s="5"/>
    </row>
    <row r="4" spans="1:14" ht="22.2" customHeight="1">
      <c r="A4" s="4" t="s">
        <v>2</v>
      </c>
    </row>
    <row r="5" spans="1:14" ht="22.2" customHeight="1">
      <c r="A5" s="27" t="s">
        <v>21</v>
      </c>
      <c r="B5" s="28"/>
      <c r="C5" s="22" t="s">
        <v>54</v>
      </c>
      <c r="D5" s="22" t="s">
        <v>0</v>
      </c>
      <c r="E5" s="22" t="s">
        <v>55</v>
      </c>
      <c r="F5" s="7" t="s">
        <v>3</v>
      </c>
      <c r="G5" s="29" t="s">
        <v>4</v>
      </c>
      <c r="H5" s="30"/>
      <c r="I5" s="29" t="s">
        <v>5</v>
      </c>
      <c r="J5" s="30"/>
      <c r="K5" s="29" t="s">
        <v>6</v>
      </c>
      <c r="L5" s="30"/>
      <c r="M5" s="33" t="s">
        <v>7</v>
      </c>
      <c r="N5" s="35" t="s">
        <v>8</v>
      </c>
    </row>
    <row r="6" spans="1:14" ht="22.2" customHeight="1">
      <c r="A6" s="37">
        <v>0.5</v>
      </c>
      <c r="B6" s="38"/>
      <c r="C6" s="23"/>
      <c r="D6" s="23"/>
      <c r="E6" s="23"/>
      <c r="F6" s="7" t="str">
        <f>C5</f>
        <v>龍華國小</v>
      </c>
      <c r="G6" s="31"/>
      <c r="H6" s="32"/>
      <c r="I6" s="31"/>
      <c r="J6" s="32"/>
      <c r="K6" s="31"/>
      <c r="L6" s="32"/>
      <c r="M6" s="34"/>
      <c r="N6" s="36"/>
    </row>
    <row r="7" spans="1:14" ht="22.2" customHeight="1">
      <c r="A7" s="24" t="s">
        <v>9</v>
      </c>
      <c r="B7" s="26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56</v>
      </c>
      <c r="D8" s="6" t="s">
        <v>0</v>
      </c>
      <c r="E8" s="8" t="s">
        <v>57</v>
      </c>
      <c r="F8" s="7" t="s">
        <v>284</v>
      </c>
      <c r="G8" s="6">
        <v>59</v>
      </c>
      <c r="H8" s="6">
        <v>50</v>
      </c>
      <c r="I8" s="6">
        <v>2</v>
      </c>
      <c r="J8" s="6">
        <v>1</v>
      </c>
      <c r="K8" s="6">
        <v>1</v>
      </c>
      <c r="L8" s="6">
        <v>0</v>
      </c>
      <c r="M8" s="6">
        <v>31</v>
      </c>
      <c r="N8" s="6">
        <v>2</v>
      </c>
    </row>
    <row r="9" spans="1:14" ht="22.2" customHeight="1">
      <c r="A9" s="6">
        <v>2</v>
      </c>
      <c r="B9" s="6" t="s">
        <v>13</v>
      </c>
      <c r="C9" s="8" t="s">
        <v>58</v>
      </c>
      <c r="D9" s="6" t="s">
        <v>0</v>
      </c>
      <c r="E9" s="8" t="s">
        <v>59</v>
      </c>
      <c r="F9" s="7" t="s">
        <v>285</v>
      </c>
      <c r="G9" s="6">
        <v>42</v>
      </c>
      <c r="H9" s="6">
        <v>17</v>
      </c>
      <c r="I9" s="6">
        <v>2</v>
      </c>
      <c r="J9" s="6">
        <v>0</v>
      </c>
      <c r="K9" s="6">
        <v>1</v>
      </c>
      <c r="L9" s="6">
        <v>0</v>
      </c>
      <c r="M9" s="6">
        <v>18</v>
      </c>
      <c r="N9" s="6">
        <v>2</v>
      </c>
    </row>
    <row r="10" spans="1:14" ht="22.2" customHeight="1">
      <c r="A10" s="20">
        <v>3</v>
      </c>
      <c r="B10" s="20" t="s">
        <v>14</v>
      </c>
      <c r="C10" s="8" t="s">
        <v>60</v>
      </c>
      <c r="D10" s="10" t="s">
        <v>0</v>
      </c>
      <c r="E10" s="8" t="s">
        <v>61</v>
      </c>
      <c r="F10" s="22" t="s">
        <v>286</v>
      </c>
      <c r="G10" s="20">
        <v>58</v>
      </c>
      <c r="H10" s="20">
        <v>60</v>
      </c>
      <c r="I10" s="20">
        <v>1</v>
      </c>
      <c r="J10" s="20">
        <v>2</v>
      </c>
      <c r="K10" s="20">
        <v>0</v>
      </c>
      <c r="L10" s="20">
        <v>1</v>
      </c>
      <c r="M10" s="20">
        <v>44</v>
      </c>
      <c r="N10" s="20">
        <v>3</v>
      </c>
    </row>
    <row r="11" spans="1:14" ht="22.2" customHeight="1">
      <c r="A11" s="21"/>
      <c r="B11" s="21"/>
      <c r="C11" s="8" t="s">
        <v>62</v>
      </c>
      <c r="D11" s="13"/>
      <c r="E11" s="8" t="s">
        <v>63</v>
      </c>
      <c r="F11" s="23"/>
      <c r="G11" s="21"/>
      <c r="H11" s="21"/>
      <c r="I11" s="21"/>
      <c r="J11" s="21"/>
      <c r="K11" s="21"/>
      <c r="L11" s="21"/>
      <c r="M11" s="21"/>
      <c r="N11" s="21"/>
    </row>
    <row r="12" spans="1:14" ht="22.2" customHeight="1">
      <c r="A12" s="20">
        <v>4</v>
      </c>
      <c r="B12" s="20" t="s">
        <v>14</v>
      </c>
      <c r="C12" s="8" t="s">
        <v>64</v>
      </c>
      <c r="D12" s="10" t="s">
        <v>0</v>
      </c>
      <c r="E12" s="8" t="s">
        <v>65</v>
      </c>
      <c r="F12" s="22" t="s">
        <v>287</v>
      </c>
      <c r="G12" s="20">
        <v>21</v>
      </c>
      <c r="H12" s="20">
        <v>42</v>
      </c>
      <c r="I12" s="20">
        <v>0</v>
      </c>
      <c r="J12" s="20">
        <v>2</v>
      </c>
      <c r="K12" s="20">
        <v>0</v>
      </c>
      <c r="L12" s="20">
        <v>1</v>
      </c>
      <c r="M12" s="20">
        <v>23</v>
      </c>
      <c r="N12" s="20">
        <v>3</v>
      </c>
    </row>
    <row r="13" spans="1:14" ht="22.2" customHeight="1">
      <c r="A13" s="21"/>
      <c r="B13" s="21"/>
      <c r="C13" s="8" t="s">
        <v>66</v>
      </c>
      <c r="D13" s="13"/>
      <c r="E13" s="8" t="s">
        <v>67</v>
      </c>
      <c r="F13" s="23"/>
      <c r="G13" s="21"/>
      <c r="H13" s="21"/>
      <c r="I13" s="21"/>
      <c r="J13" s="21"/>
      <c r="K13" s="21"/>
      <c r="L13" s="21"/>
      <c r="M13" s="21"/>
      <c r="N13" s="21"/>
    </row>
    <row r="14" spans="1:14" ht="22.2" customHeight="1">
      <c r="A14" s="6">
        <v>5</v>
      </c>
      <c r="B14" s="6" t="s">
        <v>13</v>
      </c>
      <c r="C14" s="8" t="s">
        <v>68</v>
      </c>
      <c r="D14" s="6" t="s">
        <v>0</v>
      </c>
      <c r="E14" s="8" t="s">
        <v>69</v>
      </c>
      <c r="F14" s="7" t="s">
        <v>288</v>
      </c>
      <c r="G14" s="6">
        <v>42</v>
      </c>
      <c r="H14" s="6">
        <v>21</v>
      </c>
      <c r="I14" s="6">
        <v>2</v>
      </c>
      <c r="J14" s="6">
        <v>0</v>
      </c>
      <c r="K14" s="6">
        <v>1</v>
      </c>
      <c r="L14" s="6">
        <v>0</v>
      </c>
      <c r="M14" s="6">
        <v>20</v>
      </c>
      <c r="N14" s="6">
        <v>2</v>
      </c>
    </row>
    <row r="15" spans="1:14" ht="22.2" customHeight="1">
      <c r="A15" s="24" t="s">
        <v>15</v>
      </c>
      <c r="B15" s="25"/>
      <c r="C15" s="25"/>
      <c r="D15" s="25"/>
      <c r="E15" s="26"/>
      <c r="F15" s="7" t="s">
        <v>16</v>
      </c>
      <c r="G15" s="6">
        <f t="shared" ref="G15:N15" si="0">SUM(G8:G14)</f>
        <v>222</v>
      </c>
      <c r="H15" s="6">
        <f t="shared" si="0"/>
        <v>190</v>
      </c>
      <c r="I15" s="6">
        <f t="shared" si="0"/>
        <v>7</v>
      </c>
      <c r="J15" s="6">
        <f t="shared" si="0"/>
        <v>5</v>
      </c>
      <c r="K15" s="6">
        <f t="shared" si="0"/>
        <v>3</v>
      </c>
      <c r="L15" s="6">
        <f t="shared" si="0"/>
        <v>2</v>
      </c>
      <c r="M15" s="6">
        <f t="shared" si="0"/>
        <v>136</v>
      </c>
      <c r="N15" s="6">
        <f t="shared" si="0"/>
        <v>12</v>
      </c>
    </row>
    <row r="18" spans="1:14" ht="22.2" customHeight="1">
      <c r="A18" s="4" t="s">
        <v>17</v>
      </c>
      <c r="C18" s="1" t="s">
        <v>39</v>
      </c>
      <c r="E18" s="5"/>
    </row>
    <row r="19" spans="1:14" ht="22.2" customHeight="1">
      <c r="A19" s="4" t="s">
        <v>2</v>
      </c>
    </row>
    <row r="20" spans="1:14" ht="22.2" customHeight="1">
      <c r="A20" s="27" t="s">
        <v>21</v>
      </c>
      <c r="B20" s="28"/>
      <c r="C20" s="22" t="s">
        <v>40</v>
      </c>
      <c r="D20" s="22" t="s">
        <v>0</v>
      </c>
      <c r="E20" s="22" t="s">
        <v>41</v>
      </c>
      <c r="F20" s="7" t="s">
        <v>3</v>
      </c>
      <c r="G20" s="29" t="s">
        <v>4</v>
      </c>
      <c r="H20" s="30"/>
      <c r="I20" s="29" t="s">
        <v>5</v>
      </c>
      <c r="J20" s="30"/>
      <c r="K20" s="29" t="s">
        <v>6</v>
      </c>
      <c r="L20" s="30"/>
      <c r="M20" s="33" t="s">
        <v>7</v>
      </c>
      <c r="N20" s="35" t="s">
        <v>8</v>
      </c>
    </row>
    <row r="21" spans="1:14" ht="22.2" customHeight="1">
      <c r="A21" s="37">
        <v>0.5</v>
      </c>
      <c r="B21" s="38"/>
      <c r="C21" s="23"/>
      <c r="D21" s="23"/>
      <c r="E21" s="23"/>
      <c r="F21" s="7" t="str">
        <f>E20</f>
        <v>苗縣竹南國小</v>
      </c>
      <c r="G21" s="31"/>
      <c r="H21" s="32"/>
      <c r="I21" s="31"/>
      <c r="J21" s="32"/>
      <c r="K21" s="31"/>
      <c r="L21" s="32"/>
      <c r="M21" s="34"/>
      <c r="N21" s="36"/>
    </row>
    <row r="22" spans="1:14" ht="22.2" customHeight="1">
      <c r="A22" s="24" t="s">
        <v>9</v>
      </c>
      <c r="B22" s="26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42</v>
      </c>
      <c r="D23" s="6" t="s">
        <v>0</v>
      </c>
      <c r="E23" s="8" t="s">
        <v>43</v>
      </c>
      <c r="F23" s="7" t="s">
        <v>270</v>
      </c>
      <c r="G23" s="6">
        <v>19</v>
      </c>
      <c r="H23" s="6">
        <v>42</v>
      </c>
      <c r="I23" s="6">
        <v>0</v>
      </c>
      <c r="J23" s="6">
        <v>2</v>
      </c>
      <c r="K23" s="6">
        <v>0</v>
      </c>
      <c r="L23" s="6">
        <v>1</v>
      </c>
      <c r="M23" s="6">
        <v>17</v>
      </c>
      <c r="N23" s="6">
        <v>1</v>
      </c>
    </row>
    <row r="24" spans="1:14" ht="22.2" customHeight="1">
      <c r="A24" s="6">
        <v>2</v>
      </c>
      <c r="B24" s="6" t="s">
        <v>13</v>
      </c>
      <c r="C24" s="8" t="s">
        <v>44</v>
      </c>
      <c r="D24" s="6" t="s">
        <v>0</v>
      </c>
      <c r="E24" s="8" t="s">
        <v>45</v>
      </c>
      <c r="F24" s="7" t="s">
        <v>271</v>
      </c>
      <c r="G24" s="6">
        <v>50</v>
      </c>
      <c r="H24" s="6">
        <v>54</v>
      </c>
      <c r="I24" s="6">
        <v>1</v>
      </c>
      <c r="J24" s="6">
        <v>2</v>
      </c>
      <c r="K24" s="6">
        <v>0</v>
      </c>
      <c r="L24" s="6">
        <v>1</v>
      </c>
      <c r="M24" s="6">
        <v>34</v>
      </c>
      <c r="N24" s="6">
        <v>3</v>
      </c>
    </row>
    <row r="25" spans="1:14" ht="22.2" customHeight="1">
      <c r="A25" s="20">
        <v>3</v>
      </c>
      <c r="B25" s="20" t="s">
        <v>14</v>
      </c>
      <c r="C25" s="8" t="s">
        <v>46</v>
      </c>
      <c r="D25" s="10" t="s">
        <v>0</v>
      </c>
      <c r="E25" s="8" t="s">
        <v>47</v>
      </c>
      <c r="F25" s="22" t="s">
        <v>272</v>
      </c>
      <c r="G25" s="20">
        <v>15</v>
      </c>
      <c r="H25" s="20">
        <v>42</v>
      </c>
      <c r="I25" s="20">
        <v>0</v>
      </c>
      <c r="J25" s="20">
        <v>2</v>
      </c>
      <c r="K25" s="20">
        <v>0</v>
      </c>
      <c r="L25" s="20">
        <v>1</v>
      </c>
      <c r="M25" s="20">
        <v>15</v>
      </c>
      <c r="N25" s="20">
        <v>2</v>
      </c>
    </row>
    <row r="26" spans="1:14" ht="22.2" customHeight="1">
      <c r="A26" s="21"/>
      <c r="B26" s="21"/>
      <c r="C26" s="8" t="s">
        <v>48</v>
      </c>
      <c r="D26" s="9"/>
      <c r="E26" s="8" t="s">
        <v>49</v>
      </c>
      <c r="F26" s="23"/>
      <c r="G26" s="21"/>
      <c r="H26" s="21"/>
      <c r="I26" s="21"/>
      <c r="J26" s="21"/>
      <c r="K26" s="21"/>
      <c r="L26" s="21"/>
      <c r="M26" s="21"/>
      <c r="N26" s="21"/>
    </row>
    <row r="27" spans="1:14" ht="22.2" customHeight="1">
      <c r="A27" s="20">
        <v>4</v>
      </c>
      <c r="B27" s="20" t="s">
        <v>14</v>
      </c>
      <c r="C27" s="18" t="s">
        <v>50</v>
      </c>
      <c r="D27" s="10" t="s">
        <v>0</v>
      </c>
      <c r="E27" s="8" t="s">
        <v>51</v>
      </c>
      <c r="F27" s="22"/>
      <c r="G27" s="20"/>
      <c r="H27" s="20"/>
      <c r="I27" s="20"/>
      <c r="J27" s="20"/>
      <c r="K27" s="20"/>
      <c r="L27" s="20"/>
      <c r="M27" s="20"/>
      <c r="N27" s="20"/>
    </row>
    <row r="28" spans="1:14" ht="22.2" customHeight="1">
      <c r="A28" s="21"/>
      <c r="B28" s="21"/>
      <c r="C28" s="18" t="s">
        <v>50</v>
      </c>
      <c r="D28" s="9"/>
      <c r="E28" s="8" t="s">
        <v>52</v>
      </c>
      <c r="F28" s="23"/>
      <c r="G28" s="21"/>
      <c r="H28" s="21"/>
      <c r="I28" s="21"/>
      <c r="J28" s="21"/>
      <c r="K28" s="21"/>
      <c r="L28" s="21"/>
      <c r="M28" s="21"/>
      <c r="N28" s="21"/>
    </row>
    <row r="29" spans="1:14" ht="22.2" customHeight="1">
      <c r="A29" s="6">
        <v>5</v>
      </c>
      <c r="B29" s="6" t="s">
        <v>13</v>
      </c>
      <c r="C29" s="18" t="s">
        <v>50</v>
      </c>
      <c r="D29" s="6" t="s">
        <v>0</v>
      </c>
      <c r="E29" s="8" t="s">
        <v>53</v>
      </c>
      <c r="F29" s="7"/>
      <c r="G29" s="6"/>
      <c r="H29" s="6"/>
      <c r="I29" s="6"/>
      <c r="J29" s="6"/>
      <c r="K29" s="6"/>
      <c r="L29" s="6"/>
      <c r="M29" s="6"/>
      <c r="N29" s="6"/>
    </row>
    <row r="30" spans="1:14" ht="22.2" customHeight="1">
      <c r="A30" s="24" t="s">
        <v>15</v>
      </c>
      <c r="B30" s="25"/>
      <c r="C30" s="25"/>
      <c r="D30" s="25"/>
      <c r="E30" s="26"/>
      <c r="F30" s="7" t="s">
        <v>16</v>
      </c>
      <c r="G30" s="6">
        <f t="shared" ref="G30:N30" si="1">SUM(G23:G29)</f>
        <v>84</v>
      </c>
      <c r="H30" s="6">
        <f t="shared" si="1"/>
        <v>138</v>
      </c>
      <c r="I30" s="6">
        <f t="shared" si="1"/>
        <v>1</v>
      </c>
      <c r="J30" s="6">
        <f t="shared" si="1"/>
        <v>6</v>
      </c>
      <c r="K30" s="6">
        <f t="shared" si="1"/>
        <v>0</v>
      </c>
      <c r="L30" s="6">
        <f t="shared" si="1"/>
        <v>3</v>
      </c>
      <c r="M30" s="6">
        <f t="shared" si="1"/>
        <v>66</v>
      </c>
      <c r="N30" s="6">
        <f t="shared" si="1"/>
        <v>6</v>
      </c>
    </row>
    <row r="32" spans="1:14" ht="22.2" customHeight="1">
      <c r="A32" s="5" t="s">
        <v>15</v>
      </c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</row>
    <row r="33" spans="1:14" ht="22.2" customHeight="1">
      <c r="A33" s="4" t="s">
        <v>1</v>
      </c>
      <c r="C33" s="1" t="s">
        <v>22</v>
      </c>
      <c r="D33" s="14"/>
      <c r="E33" s="17"/>
    </row>
    <row r="34" spans="1:14" ht="22.2" customHeight="1">
      <c r="A34" s="4" t="s">
        <v>2</v>
      </c>
    </row>
    <row r="35" spans="1:14" ht="22.2" customHeight="1">
      <c r="A35" s="27" t="s">
        <v>21</v>
      </c>
      <c r="B35" s="28"/>
      <c r="C35" s="22" t="s">
        <v>23</v>
      </c>
      <c r="D35" s="22" t="s">
        <v>0</v>
      </c>
      <c r="E35" s="22" t="s">
        <v>24</v>
      </c>
      <c r="F35" s="7" t="s">
        <v>3</v>
      </c>
      <c r="G35" s="29" t="s">
        <v>4</v>
      </c>
      <c r="H35" s="30"/>
      <c r="I35" s="29" t="s">
        <v>5</v>
      </c>
      <c r="J35" s="30"/>
      <c r="K35" s="29" t="s">
        <v>6</v>
      </c>
      <c r="L35" s="30"/>
      <c r="M35" s="33" t="s">
        <v>7</v>
      </c>
      <c r="N35" s="35" t="s">
        <v>8</v>
      </c>
    </row>
    <row r="36" spans="1:14" ht="22.2" customHeight="1">
      <c r="A36" s="37">
        <v>0.5</v>
      </c>
      <c r="B36" s="38"/>
      <c r="C36" s="23"/>
      <c r="D36" s="23"/>
      <c r="E36" s="23"/>
      <c r="F36" s="7" t="str">
        <f>C35</f>
        <v>桃園市大溪區仁和國民小學</v>
      </c>
      <c r="G36" s="31"/>
      <c r="H36" s="32"/>
      <c r="I36" s="31"/>
      <c r="J36" s="32"/>
      <c r="K36" s="31"/>
      <c r="L36" s="32"/>
      <c r="M36" s="34"/>
      <c r="N36" s="36"/>
    </row>
    <row r="37" spans="1:14" ht="22.2" customHeight="1">
      <c r="A37" s="24" t="s">
        <v>9</v>
      </c>
      <c r="B37" s="26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25</v>
      </c>
      <c r="D38" s="6" t="s">
        <v>0</v>
      </c>
      <c r="E38" s="8" t="s">
        <v>26</v>
      </c>
      <c r="F38" s="7" t="s">
        <v>273</v>
      </c>
      <c r="G38" s="6">
        <v>36</v>
      </c>
      <c r="H38" s="6">
        <v>42</v>
      </c>
      <c r="I38" s="6">
        <v>0</v>
      </c>
      <c r="J38" s="6">
        <v>2</v>
      </c>
      <c r="K38" s="6">
        <v>0</v>
      </c>
      <c r="L38" s="6">
        <v>1</v>
      </c>
      <c r="M38" s="6">
        <v>24</v>
      </c>
      <c r="N38" s="6">
        <v>3</v>
      </c>
    </row>
    <row r="39" spans="1:14" ht="22.2" customHeight="1">
      <c r="A39" s="6">
        <v>2</v>
      </c>
      <c r="B39" s="6" t="s">
        <v>13</v>
      </c>
      <c r="C39" s="8" t="s">
        <v>27</v>
      </c>
      <c r="D39" s="6" t="s">
        <v>0</v>
      </c>
      <c r="E39" s="8" t="s">
        <v>28</v>
      </c>
      <c r="F39" s="7" t="s">
        <v>274</v>
      </c>
      <c r="G39" s="6">
        <v>42</v>
      </c>
      <c r="H39" s="6">
        <v>18</v>
      </c>
      <c r="I39" s="6">
        <v>2</v>
      </c>
      <c r="J39" s="6">
        <v>0</v>
      </c>
      <c r="K39" s="6">
        <v>1</v>
      </c>
      <c r="L39" s="6">
        <v>0</v>
      </c>
      <c r="M39" s="6">
        <v>17</v>
      </c>
      <c r="N39" s="6">
        <v>5</v>
      </c>
    </row>
    <row r="40" spans="1:14" ht="22.2" customHeight="1">
      <c r="A40" s="20">
        <v>3</v>
      </c>
      <c r="B40" s="20" t="s">
        <v>14</v>
      </c>
      <c r="C40" s="8" t="s">
        <v>29</v>
      </c>
      <c r="D40" s="15" t="s">
        <v>0</v>
      </c>
      <c r="E40" s="8" t="s">
        <v>30</v>
      </c>
      <c r="F40" s="22" t="s">
        <v>275</v>
      </c>
      <c r="G40" s="20">
        <v>42</v>
      </c>
      <c r="H40" s="20">
        <v>12</v>
      </c>
      <c r="I40" s="20">
        <v>2</v>
      </c>
      <c r="J40" s="20">
        <v>0</v>
      </c>
      <c r="K40" s="20">
        <v>1</v>
      </c>
      <c r="L40" s="20">
        <v>0</v>
      </c>
      <c r="M40" s="20">
        <v>21</v>
      </c>
      <c r="N40" s="20">
        <v>2</v>
      </c>
    </row>
    <row r="41" spans="1:14" ht="22.2" customHeight="1">
      <c r="A41" s="21"/>
      <c r="B41" s="21"/>
      <c r="C41" s="8" t="s">
        <v>31</v>
      </c>
      <c r="D41" s="13"/>
      <c r="E41" s="8" t="s">
        <v>32</v>
      </c>
      <c r="F41" s="23"/>
      <c r="G41" s="21"/>
      <c r="H41" s="21"/>
      <c r="I41" s="21"/>
      <c r="J41" s="21"/>
      <c r="K41" s="21"/>
      <c r="L41" s="21"/>
      <c r="M41" s="21"/>
      <c r="N41" s="21"/>
    </row>
    <row r="42" spans="1:14" ht="22.2" customHeight="1">
      <c r="A42" s="20">
        <v>4</v>
      </c>
      <c r="B42" s="20" t="s">
        <v>14</v>
      </c>
      <c r="C42" s="8" t="s">
        <v>33</v>
      </c>
      <c r="D42" s="15" t="s">
        <v>0</v>
      </c>
      <c r="E42" s="8" t="s">
        <v>34</v>
      </c>
      <c r="F42" s="22" t="s">
        <v>275</v>
      </c>
      <c r="G42" s="20">
        <v>42</v>
      </c>
      <c r="H42" s="20">
        <v>12</v>
      </c>
      <c r="I42" s="20">
        <v>2</v>
      </c>
      <c r="J42" s="20">
        <v>0</v>
      </c>
      <c r="K42" s="20">
        <v>1</v>
      </c>
      <c r="L42" s="20">
        <v>0</v>
      </c>
      <c r="M42" s="20">
        <v>24</v>
      </c>
      <c r="N42" s="20">
        <v>4</v>
      </c>
    </row>
    <row r="43" spans="1:14" ht="22.2" customHeight="1">
      <c r="A43" s="21"/>
      <c r="B43" s="21"/>
      <c r="C43" s="8" t="s">
        <v>35</v>
      </c>
      <c r="D43" s="13"/>
      <c r="E43" s="8" t="s">
        <v>36</v>
      </c>
      <c r="F43" s="23"/>
      <c r="G43" s="21"/>
      <c r="H43" s="21"/>
      <c r="I43" s="21"/>
      <c r="J43" s="21"/>
      <c r="K43" s="21"/>
      <c r="L43" s="21"/>
      <c r="M43" s="21"/>
      <c r="N43" s="21"/>
    </row>
    <row r="44" spans="1:14" ht="22.2" customHeight="1">
      <c r="A44" s="6">
        <v>5</v>
      </c>
      <c r="B44" s="6" t="s">
        <v>13</v>
      </c>
      <c r="C44" s="8" t="s">
        <v>37</v>
      </c>
      <c r="D44" s="6" t="s">
        <v>0</v>
      </c>
      <c r="E44" s="8" t="s">
        <v>38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24" t="s">
        <v>15</v>
      </c>
      <c r="B45" s="25"/>
      <c r="C45" s="25"/>
      <c r="D45" s="25"/>
      <c r="E45" s="26"/>
      <c r="F45" s="7" t="s">
        <v>16</v>
      </c>
      <c r="G45" s="6">
        <f t="shared" ref="G45:N45" si="2">SUM(G38:G44)</f>
        <v>162</v>
      </c>
      <c r="H45" s="6">
        <f t="shared" si="2"/>
        <v>84</v>
      </c>
      <c r="I45" s="6">
        <f t="shared" si="2"/>
        <v>6</v>
      </c>
      <c r="J45" s="6">
        <f t="shared" si="2"/>
        <v>2</v>
      </c>
      <c r="K45" s="6">
        <f t="shared" si="2"/>
        <v>3</v>
      </c>
      <c r="L45" s="6">
        <f t="shared" si="2"/>
        <v>1</v>
      </c>
      <c r="M45" s="6">
        <f t="shared" si="2"/>
        <v>86</v>
      </c>
      <c r="N45" s="6">
        <f t="shared" si="2"/>
        <v>14</v>
      </c>
    </row>
    <row r="48" spans="1:14" ht="22.2" customHeight="1">
      <c r="A48" s="4" t="s">
        <v>17</v>
      </c>
      <c r="C48" s="1" t="s">
        <v>70</v>
      </c>
      <c r="E48" s="17"/>
    </row>
    <row r="49" spans="1:14" ht="22.2" customHeight="1">
      <c r="A49" s="4" t="s">
        <v>2</v>
      </c>
    </row>
    <row r="50" spans="1:14" ht="22.2" customHeight="1">
      <c r="A50" s="27" t="s">
        <v>21</v>
      </c>
      <c r="B50" s="28"/>
      <c r="C50" s="22" t="s">
        <v>220</v>
      </c>
      <c r="D50" s="22" t="s">
        <v>0</v>
      </c>
      <c r="E50" s="22" t="s">
        <v>221</v>
      </c>
      <c r="F50" s="7" t="s">
        <v>3</v>
      </c>
      <c r="G50" s="29" t="s">
        <v>4</v>
      </c>
      <c r="H50" s="30"/>
      <c r="I50" s="29" t="s">
        <v>5</v>
      </c>
      <c r="J50" s="30"/>
      <c r="K50" s="29" t="s">
        <v>6</v>
      </c>
      <c r="L50" s="30"/>
      <c r="M50" s="33" t="s">
        <v>7</v>
      </c>
      <c r="N50" s="35" t="s">
        <v>8</v>
      </c>
    </row>
    <row r="51" spans="1:14" ht="22.2" customHeight="1">
      <c r="A51" s="37">
        <v>0.5625</v>
      </c>
      <c r="B51" s="38"/>
      <c r="C51" s="23"/>
      <c r="D51" s="23"/>
      <c r="E51" s="23"/>
      <c r="F51" s="7" t="str">
        <f>C50</f>
        <v>雲林縣文昌國小</v>
      </c>
      <c r="G51" s="31"/>
      <c r="H51" s="32"/>
      <c r="I51" s="31"/>
      <c r="J51" s="32"/>
      <c r="K51" s="31"/>
      <c r="L51" s="32"/>
      <c r="M51" s="34"/>
      <c r="N51" s="36"/>
    </row>
    <row r="52" spans="1:14" ht="22.2" customHeight="1">
      <c r="A52" s="24" t="s">
        <v>9</v>
      </c>
      <c r="B52" s="26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222</v>
      </c>
      <c r="D53" s="6" t="s">
        <v>0</v>
      </c>
      <c r="E53" s="8" t="s">
        <v>223</v>
      </c>
      <c r="F53" s="7" t="s">
        <v>276</v>
      </c>
      <c r="G53" s="6">
        <v>10</v>
      </c>
      <c r="H53" s="6">
        <v>42</v>
      </c>
      <c r="I53" s="6">
        <v>0</v>
      </c>
      <c r="J53" s="6">
        <v>2</v>
      </c>
      <c r="K53" s="6">
        <v>0</v>
      </c>
      <c r="L53" s="6">
        <v>1</v>
      </c>
      <c r="M53" s="6">
        <v>19</v>
      </c>
      <c r="N53" s="6">
        <v>2</v>
      </c>
    </row>
    <row r="54" spans="1:14" ht="22.2" customHeight="1">
      <c r="A54" s="6">
        <v>2</v>
      </c>
      <c r="B54" s="6" t="s">
        <v>13</v>
      </c>
      <c r="C54" s="8" t="s">
        <v>224</v>
      </c>
      <c r="D54" s="6" t="s">
        <v>0</v>
      </c>
      <c r="E54" s="8" t="s">
        <v>225</v>
      </c>
      <c r="F54" s="7" t="s">
        <v>277</v>
      </c>
      <c r="G54" s="6">
        <v>42</v>
      </c>
      <c r="H54" s="6">
        <v>30</v>
      </c>
      <c r="I54" s="6">
        <v>2</v>
      </c>
      <c r="J54" s="6">
        <v>0</v>
      </c>
      <c r="K54" s="6">
        <v>1</v>
      </c>
      <c r="L54" s="6">
        <v>0</v>
      </c>
      <c r="M54" s="6">
        <v>23</v>
      </c>
      <c r="N54" s="6">
        <v>3</v>
      </c>
    </row>
    <row r="55" spans="1:14" ht="22.2" customHeight="1">
      <c r="A55" s="20">
        <v>3</v>
      </c>
      <c r="B55" s="20" t="s">
        <v>14</v>
      </c>
      <c r="C55" s="8" t="s">
        <v>226</v>
      </c>
      <c r="D55" s="15" t="s">
        <v>0</v>
      </c>
      <c r="E55" s="8" t="s">
        <v>227</v>
      </c>
      <c r="F55" s="22" t="s">
        <v>278</v>
      </c>
      <c r="G55" s="20">
        <v>42</v>
      </c>
      <c r="H55" s="20">
        <v>5</v>
      </c>
      <c r="I55" s="20">
        <v>2</v>
      </c>
      <c r="J55" s="20">
        <v>0</v>
      </c>
      <c r="K55" s="20">
        <v>1</v>
      </c>
      <c r="L55" s="20">
        <v>0</v>
      </c>
      <c r="M55" s="20">
        <v>16</v>
      </c>
      <c r="N55" s="20">
        <v>1</v>
      </c>
    </row>
    <row r="56" spans="1:14" ht="22.2" customHeight="1">
      <c r="A56" s="21"/>
      <c r="B56" s="21"/>
      <c r="C56" s="8" t="s">
        <v>228</v>
      </c>
      <c r="D56" s="16"/>
      <c r="E56" s="8" t="s">
        <v>229</v>
      </c>
      <c r="F56" s="23"/>
      <c r="G56" s="21"/>
      <c r="H56" s="21"/>
      <c r="I56" s="21"/>
      <c r="J56" s="21"/>
      <c r="K56" s="21"/>
      <c r="L56" s="21"/>
      <c r="M56" s="21"/>
      <c r="N56" s="21"/>
    </row>
    <row r="57" spans="1:14" ht="22.2" customHeight="1">
      <c r="A57" s="20">
        <v>4</v>
      </c>
      <c r="B57" s="20" t="s">
        <v>14</v>
      </c>
      <c r="C57" s="8" t="s">
        <v>230</v>
      </c>
      <c r="D57" s="15" t="s">
        <v>0</v>
      </c>
      <c r="E57" s="8" t="s">
        <v>231</v>
      </c>
      <c r="F57" s="22" t="s">
        <v>279</v>
      </c>
      <c r="G57" s="20">
        <v>42</v>
      </c>
      <c r="H57" s="20">
        <v>30</v>
      </c>
      <c r="I57" s="20">
        <v>2</v>
      </c>
      <c r="J57" s="20">
        <v>0</v>
      </c>
      <c r="K57" s="20">
        <v>1</v>
      </c>
      <c r="L57" s="20">
        <v>0</v>
      </c>
      <c r="M57" s="20">
        <v>23</v>
      </c>
      <c r="N57" s="20">
        <v>3</v>
      </c>
    </row>
    <row r="58" spans="1:14" ht="22.2" customHeight="1">
      <c r="A58" s="21"/>
      <c r="B58" s="21"/>
      <c r="C58" s="8" t="s">
        <v>232</v>
      </c>
      <c r="D58" s="16"/>
      <c r="E58" s="8" t="s">
        <v>233</v>
      </c>
      <c r="F58" s="23"/>
      <c r="G58" s="21"/>
      <c r="H58" s="21"/>
      <c r="I58" s="21"/>
      <c r="J58" s="21"/>
      <c r="K58" s="21"/>
      <c r="L58" s="21"/>
      <c r="M58" s="21"/>
      <c r="N58" s="21"/>
    </row>
    <row r="59" spans="1:14" ht="22.2" customHeight="1">
      <c r="A59" s="6">
        <v>5</v>
      </c>
      <c r="B59" s="6" t="s">
        <v>13</v>
      </c>
      <c r="C59" s="8" t="s">
        <v>234</v>
      </c>
      <c r="D59" s="6" t="s">
        <v>0</v>
      </c>
      <c r="E59" s="8" t="s">
        <v>235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24" t="s">
        <v>15</v>
      </c>
      <c r="B60" s="25"/>
      <c r="C60" s="25"/>
      <c r="D60" s="25"/>
      <c r="E60" s="26"/>
      <c r="F60" s="7" t="s">
        <v>16</v>
      </c>
      <c r="G60" s="6">
        <f t="shared" ref="G60:N60" si="3">SUM(G53:G59)</f>
        <v>136</v>
      </c>
      <c r="H60" s="6">
        <f t="shared" si="3"/>
        <v>107</v>
      </c>
      <c r="I60" s="6">
        <f t="shared" si="3"/>
        <v>6</v>
      </c>
      <c r="J60" s="6">
        <f t="shared" si="3"/>
        <v>2</v>
      </c>
      <c r="K60" s="6">
        <f t="shared" si="3"/>
        <v>3</v>
      </c>
      <c r="L60" s="6">
        <f t="shared" si="3"/>
        <v>1</v>
      </c>
      <c r="M60" s="6">
        <f t="shared" si="3"/>
        <v>81</v>
      </c>
      <c r="N60" s="6">
        <f t="shared" si="3"/>
        <v>9</v>
      </c>
    </row>
    <row r="62" spans="1:14" ht="22.2" customHeight="1">
      <c r="A62" s="17" t="s">
        <v>15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4" t="s">
        <v>1</v>
      </c>
      <c r="C63" s="1" t="s">
        <v>203</v>
      </c>
      <c r="D63" s="14"/>
      <c r="E63" s="17"/>
    </row>
    <row r="64" spans="1:14" ht="22.2" customHeight="1">
      <c r="A64" s="4" t="s">
        <v>2</v>
      </c>
    </row>
    <row r="65" spans="1:14" ht="22.2" customHeight="1">
      <c r="A65" s="27" t="s">
        <v>21</v>
      </c>
      <c r="B65" s="28"/>
      <c r="C65" s="22" t="s">
        <v>204</v>
      </c>
      <c r="D65" s="22" t="s">
        <v>0</v>
      </c>
      <c r="E65" s="22" t="s">
        <v>205</v>
      </c>
      <c r="F65" s="7" t="s">
        <v>3</v>
      </c>
      <c r="G65" s="29" t="s">
        <v>4</v>
      </c>
      <c r="H65" s="30"/>
      <c r="I65" s="29" t="s">
        <v>5</v>
      </c>
      <c r="J65" s="30"/>
      <c r="K65" s="29" t="s">
        <v>6</v>
      </c>
      <c r="L65" s="30"/>
      <c r="M65" s="33" t="s">
        <v>7</v>
      </c>
      <c r="N65" s="35" t="s">
        <v>8</v>
      </c>
    </row>
    <row r="66" spans="1:14" ht="22.2" customHeight="1">
      <c r="A66" s="37">
        <v>0.5625</v>
      </c>
      <c r="B66" s="38"/>
      <c r="C66" s="23"/>
      <c r="D66" s="23"/>
      <c r="E66" s="23"/>
      <c r="F66" s="7" t="str">
        <f>C65</f>
        <v>北市中山國小</v>
      </c>
      <c r="G66" s="31"/>
      <c r="H66" s="32"/>
      <c r="I66" s="31"/>
      <c r="J66" s="32"/>
      <c r="K66" s="31"/>
      <c r="L66" s="32"/>
      <c r="M66" s="34"/>
      <c r="N66" s="36"/>
    </row>
    <row r="67" spans="1:14" ht="22.2" customHeight="1">
      <c r="A67" s="24" t="s">
        <v>9</v>
      </c>
      <c r="B67" s="26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206</v>
      </c>
      <c r="D68" s="6" t="s">
        <v>0</v>
      </c>
      <c r="E68" s="8" t="s">
        <v>207</v>
      </c>
      <c r="F68" s="7" t="s">
        <v>299</v>
      </c>
      <c r="G68" s="6">
        <v>42</v>
      </c>
      <c r="H68" s="6">
        <v>29</v>
      </c>
      <c r="I68" s="6">
        <v>2</v>
      </c>
      <c r="J68" s="6">
        <v>0</v>
      </c>
      <c r="K68" s="6">
        <v>1</v>
      </c>
      <c r="L68" s="6">
        <v>0</v>
      </c>
      <c r="M68" s="6">
        <v>22</v>
      </c>
      <c r="N68" s="6">
        <v>4</v>
      </c>
    </row>
    <row r="69" spans="1:14" ht="22.2" customHeight="1">
      <c r="A69" s="6">
        <v>2</v>
      </c>
      <c r="B69" s="6" t="s">
        <v>13</v>
      </c>
      <c r="C69" s="8" t="s">
        <v>208</v>
      </c>
      <c r="D69" s="6" t="s">
        <v>0</v>
      </c>
      <c r="E69" s="8" t="s">
        <v>209</v>
      </c>
      <c r="F69" s="7" t="s">
        <v>300</v>
      </c>
      <c r="G69" s="6">
        <v>18</v>
      </c>
      <c r="H69" s="6">
        <v>42</v>
      </c>
      <c r="I69" s="6">
        <v>0</v>
      </c>
      <c r="J69" s="6">
        <v>2</v>
      </c>
      <c r="K69" s="6">
        <v>0</v>
      </c>
      <c r="L69" s="6">
        <v>1</v>
      </c>
      <c r="M69" s="6">
        <v>24</v>
      </c>
      <c r="N69" s="6">
        <v>2</v>
      </c>
    </row>
    <row r="70" spans="1:14" ht="22.2" customHeight="1">
      <c r="A70" s="20">
        <v>3</v>
      </c>
      <c r="B70" s="20" t="s">
        <v>14</v>
      </c>
      <c r="C70" s="8" t="s">
        <v>210</v>
      </c>
      <c r="D70" s="15" t="s">
        <v>0</v>
      </c>
      <c r="E70" s="8" t="s">
        <v>211</v>
      </c>
      <c r="F70" s="22" t="s">
        <v>301</v>
      </c>
      <c r="G70" s="20">
        <v>15</v>
      </c>
      <c r="H70" s="20">
        <v>42</v>
      </c>
      <c r="I70" s="20">
        <v>0</v>
      </c>
      <c r="J70" s="20">
        <v>2</v>
      </c>
      <c r="K70" s="20">
        <v>0</v>
      </c>
      <c r="L70" s="20">
        <v>1</v>
      </c>
      <c r="M70" s="20">
        <v>19</v>
      </c>
      <c r="N70" s="20">
        <v>1</v>
      </c>
    </row>
    <row r="71" spans="1:14" ht="22.2" customHeight="1">
      <c r="A71" s="21"/>
      <c r="B71" s="21"/>
      <c r="C71" s="8" t="s">
        <v>212</v>
      </c>
      <c r="D71" s="13"/>
      <c r="E71" s="8" t="s">
        <v>213</v>
      </c>
      <c r="F71" s="23"/>
      <c r="G71" s="21"/>
      <c r="H71" s="21"/>
      <c r="I71" s="21"/>
      <c r="J71" s="21"/>
      <c r="K71" s="21"/>
      <c r="L71" s="21"/>
      <c r="M71" s="21"/>
      <c r="N71" s="21"/>
    </row>
    <row r="72" spans="1:14" ht="22.2" customHeight="1">
      <c r="A72" s="20">
        <v>4</v>
      </c>
      <c r="B72" s="20" t="s">
        <v>14</v>
      </c>
      <c r="C72" s="8" t="s">
        <v>214</v>
      </c>
      <c r="D72" s="15" t="s">
        <v>0</v>
      </c>
      <c r="E72" s="8" t="s">
        <v>215</v>
      </c>
      <c r="F72" s="22" t="s">
        <v>302</v>
      </c>
      <c r="G72" s="20">
        <v>66</v>
      </c>
      <c r="H72" s="20">
        <v>49</v>
      </c>
      <c r="I72" s="20">
        <v>2</v>
      </c>
      <c r="J72" s="20">
        <v>1</v>
      </c>
      <c r="K72" s="20">
        <v>1</v>
      </c>
      <c r="L72" s="20">
        <v>0</v>
      </c>
      <c r="M72" s="20">
        <v>39</v>
      </c>
      <c r="N72" s="20">
        <v>4</v>
      </c>
    </row>
    <row r="73" spans="1:14" ht="22.2" customHeight="1">
      <c r="A73" s="21"/>
      <c r="B73" s="21"/>
      <c r="C73" s="8" t="s">
        <v>216</v>
      </c>
      <c r="D73" s="13"/>
      <c r="E73" s="8" t="s">
        <v>217</v>
      </c>
      <c r="F73" s="23"/>
      <c r="G73" s="21"/>
      <c r="H73" s="21"/>
      <c r="I73" s="21"/>
      <c r="J73" s="21"/>
      <c r="K73" s="21"/>
      <c r="L73" s="21"/>
      <c r="M73" s="21"/>
      <c r="N73" s="21"/>
    </row>
    <row r="74" spans="1:14" ht="22.2" customHeight="1">
      <c r="A74" s="6">
        <v>5</v>
      </c>
      <c r="B74" s="6" t="s">
        <v>13</v>
      </c>
      <c r="C74" s="8" t="s">
        <v>218</v>
      </c>
      <c r="D74" s="6" t="s">
        <v>0</v>
      </c>
      <c r="E74" s="8" t="s">
        <v>219</v>
      </c>
      <c r="F74" s="7" t="s">
        <v>303</v>
      </c>
      <c r="G74" s="6">
        <v>42</v>
      </c>
      <c r="H74" s="6">
        <v>27</v>
      </c>
      <c r="I74" s="6">
        <v>2</v>
      </c>
      <c r="J74" s="6">
        <v>0</v>
      </c>
      <c r="K74" s="6">
        <v>1</v>
      </c>
      <c r="L74" s="6">
        <v>0</v>
      </c>
      <c r="M74" s="6">
        <v>20</v>
      </c>
      <c r="N74" s="6">
        <v>1</v>
      </c>
    </row>
    <row r="75" spans="1:14" ht="22.2" customHeight="1">
      <c r="A75" s="24" t="s">
        <v>15</v>
      </c>
      <c r="B75" s="25"/>
      <c r="C75" s="25"/>
      <c r="D75" s="25"/>
      <c r="E75" s="26"/>
      <c r="F75" s="7" t="s">
        <v>16</v>
      </c>
      <c r="G75" s="6">
        <f t="shared" ref="G75:N75" si="4">SUM(G68:G74)</f>
        <v>183</v>
      </c>
      <c r="H75" s="6">
        <f t="shared" si="4"/>
        <v>189</v>
      </c>
      <c r="I75" s="6">
        <f t="shared" si="4"/>
        <v>6</v>
      </c>
      <c r="J75" s="6">
        <f t="shared" si="4"/>
        <v>5</v>
      </c>
      <c r="K75" s="6">
        <f t="shared" si="4"/>
        <v>3</v>
      </c>
      <c r="L75" s="6">
        <f t="shared" si="4"/>
        <v>2</v>
      </c>
      <c r="M75" s="6">
        <f t="shared" si="4"/>
        <v>124</v>
      </c>
      <c r="N75" s="6">
        <f t="shared" si="4"/>
        <v>12</v>
      </c>
    </row>
    <row r="78" spans="1:14" ht="22.2" customHeight="1">
      <c r="A78" s="4" t="s">
        <v>17</v>
      </c>
      <c r="C78" s="1" t="s">
        <v>186</v>
      </c>
      <c r="E78" s="17"/>
    </row>
    <row r="79" spans="1:14" ht="22.2" customHeight="1">
      <c r="A79" s="4" t="s">
        <v>2</v>
      </c>
    </row>
    <row r="80" spans="1:14" ht="22.2" customHeight="1">
      <c r="A80" s="27" t="s">
        <v>21</v>
      </c>
      <c r="B80" s="28"/>
      <c r="C80" s="22" t="s">
        <v>187</v>
      </c>
      <c r="D80" s="22" t="s">
        <v>0</v>
      </c>
      <c r="E80" s="22" t="s">
        <v>188</v>
      </c>
      <c r="F80" s="7" t="s">
        <v>3</v>
      </c>
      <c r="G80" s="29" t="s">
        <v>4</v>
      </c>
      <c r="H80" s="30"/>
      <c r="I80" s="29" t="s">
        <v>5</v>
      </c>
      <c r="J80" s="30"/>
      <c r="K80" s="29" t="s">
        <v>6</v>
      </c>
      <c r="L80" s="30"/>
      <c r="M80" s="33" t="s">
        <v>7</v>
      </c>
      <c r="N80" s="35" t="s">
        <v>8</v>
      </c>
    </row>
    <row r="81" spans="1:14" ht="22.2" customHeight="1">
      <c r="A81" s="37">
        <v>0.5625</v>
      </c>
      <c r="B81" s="38"/>
      <c r="C81" s="23"/>
      <c r="D81" s="23"/>
      <c r="E81" s="23"/>
      <c r="F81" s="7" t="str">
        <f>E80</f>
        <v>新北鷺江</v>
      </c>
      <c r="G81" s="31"/>
      <c r="H81" s="32"/>
      <c r="I81" s="31"/>
      <c r="J81" s="32"/>
      <c r="K81" s="31"/>
      <c r="L81" s="32"/>
      <c r="M81" s="34"/>
      <c r="N81" s="36"/>
    </row>
    <row r="82" spans="1:14" ht="22.2" customHeight="1">
      <c r="A82" s="24" t="s">
        <v>9</v>
      </c>
      <c r="B82" s="26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189</v>
      </c>
      <c r="D83" s="6" t="s">
        <v>0</v>
      </c>
      <c r="E83" s="8" t="s">
        <v>190</v>
      </c>
      <c r="F83" s="7" t="s">
        <v>304</v>
      </c>
      <c r="G83" s="6">
        <v>42</v>
      </c>
      <c r="H83" s="6">
        <v>36</v>
      </c>
      <c r="I83" s="6">
        <v>2</v>
      </c>
      <c r="J83" s="6">
        <v>0</v>
      </c>
      <c r="K83" s="6">
        <v>1</v>
      </c>
      <c r="L83" s="6">
        <v>0</v>
      </c>
      <c r="M83" s="6">
        <v>25</v>
      </c>
      <c r="N83" s="6">
        <v>3</v>
      </c>
    </row>
    <row r="84" spans="1:14" ht="22.2" customHeight="1">
      <c r="A84" s="6">
        <v>2</v>
      </c>
      <c r="B84" s="6" t="s">
        <v>13</v>
      </c>
      <c r="C84" s="8" t="s">
        <v>191</v>
      </c>
      <c r="D84" s="6" t="s">
        <v>0</v>
      </c>
      <c r="E84" s="8" t="s">
        <v>192</v>
      </c>
      <c r="F84" s="7" t="s">
        <v>305</v>
      </c>
      <c r="G84" s="6">
        <v>5</v>
      </c>
      <c r="H84" s="6">
        <v>42</v>
      </c>
      <c r="I84" s="6">
        <v>0</v>
      </c>
      <c r="J84" s="6">
        <v>2</v>
      </c>
      <c r="K84" s="6">
        <v>0</v>
      </c>
      <c r="L84" s="6">
        <v>1</v>
      </c>
      <c r="M84" s="6">
        <v>10</v>
      </c>
      <c r="N84" s="6">
        <v>1</v>
      </c>
    </row>
    <row r="85" spans="1:14" ht="22.2" customHeight="1">
      <c r="A85" s="20">
        <v>3</v>
      </c>
      <c r="B85" s="20" t="s">
        <v>14</v>
      </c>
      <c r="C85" s="8" t="s">
        <v>193</v>
      </c>
      <c r="D85" s="15" t="s">
        <v>0</v>
      </c>
      <c r="E85" s="8" t="s">
        <v>194</v>
      </c>
      <c r="F85" s="22" t="s">
        <v>306</v>
      </c>
      <c r="G85" s="20">
        <v>42</v>
      </c>
      <c r="H85" s="20">
        <v>26</v>
      </c>
      <c r="I85" s="20">
        <v>2</v>
      </c>
      <c r="J85" s="20">
        <v>0</v>
      </c>
      <c r="K85" s="20">
        <v>1</v>
      </c>
      <c r="L85" s="20">
        <v>0</v>
      </c>
      <c r="M85" s="20">
        <v>20</v>
      </c>
      <c r="N85" s="20">
        <v>2</v>
      </c>
    </row>
    <row r="86" spans="1:14" ht="22.2" customHeight="1">
      <c r="A86" s="21"/>
      <c r="B86" s="21"/>
      <c r="C86" s="8" t="s">
        <v>195</v>
      </c>
      <c r="D86" s="16"/>
      <c r="E86" s="8" t="s">
        <v>196</v>
      </c>
      <c r="F86" s="23"/>
      <c r="G86" s="21"/>
      <c r="H86" s="21"/>
      <c r="I86" s="21"/>
      <c r="J86" s="21"/>
      <c r="K86" s="21"/>
      <c r="L86" s="21"/>
      <c r="M86" s="21"/>
      <c r="N86" s="21"/>
    </row>
    <row r="87" spans="1:14" ht="22.2" customHeight="1">
      <c r="A87" s="20">
        <v>4</v>
      </c>
      <c r="B87" s="20" t="s">
        <v>14</v>
      </c>
      <c r="C87" s="8" t="s">
        <v>197</v>
      </c>
      <c r="D87" s="15" t="s">
        <v>0</v>
      </c>
      <c r="E87" s="8" t="s">
        <v>198</v>
      </c>
      <c r="F87" s="22" t="s">
        <v>307</v>
      </c>
      <c r="G87" s="20">
        <v>45</v>
      </c>
      <c r="H87" s="20">
        <v>63</v>
      </c>
      <c r="I87" s="20">
        <v>1</v>
      </c>
      <c r="J87" s="20">
        <v>2</v>
      </c>
      <c r="K87" s="20">
        <v>0</v>
      </c>
      <c r="L87" s="20">
        <v>1</v>
      </c>
      <c r="M87" s="20">
        <v>33</v>
      </c>
      <c r="N87" s="20">
        <v>4</v>
      </c>
    </row>
    <row r="88" spans="1:14" ht="22.2" customHeight="1">
      <c r="A88" s="21"/>
      <c r="B88" s="21"/>
      <c r="C88" s="8" t="s">
        <v>199</v>
      </c>
      <c r="D88" s="16"/>
      <c r="E88" s="8" t="s">
        <v>200</v>
      </c>
      <c r="F88" s="23"/>
      <c r="G88" s="21"/>
      <c r="H88" s="21"/>
      <c r="I88" s="21"/>
      <c r="J88" s="21"/>
      <c r="K88" s="21"/>
      <c r="L88" s="21"/>
      <c r="M88" s="21"/>
      <c r="N88" s="21"/>
    </row>
    <row r="89" spans="1:14" ht="22.2" customHeight="1">
      <c r="A89" s="6">
        <v>5</v>
      </c>
      <c r="B89" s="6" t="s">
        <v>13</v>
      </c>
      <c r="C89" s="8" t="s">
        <v>201</v>
      </c>
      <c r="D89" s="6" t="s">
        <v>0</v>
      </c>
      <c r="E89" s="8" t="s">
        <v>202</v>
      </c>
      <c r="F89" s="7" t="s">
        <v>308</v>
      </c>
      <c r="G89" s="6">
        <v>23</v>
      </c>
      <c r="H89" s="6">
        <v>42</v>
      </c>
      <c r="I89" s="6">
        <v>0</v>
      </c>
      <c r="J89" s="6">
        <v>2</v>
      </c>
      <c r="K89" s="6">
        <v>0</v>
      </c>
      <c r="L89" s="6">
        <v>1</v>
      </c>
      <c r="M89" s="6">
        <v>19</v>
      </c>
      <c r="N89" s="6">
        <v>1</v>
      </c>
    </row>
    <row r="90" spans="1:14" ht="22.2" customHeight="1">
      <c r="A90" s="24" t="s">
        <v>15</v>
      </c>
      <c r="B90" s="25"/>
      <c r="C90" s="25"/>
      <c r="D90" s="25"/>
      <c r="E90" s="26"/>
      <c r="F90" s="7" t="s">
        <v>16</v>
      </c>
      <c r="G90" s="6">
        <f t="shared" ref="G90:N90" si="5">SUM(G83:G89)</f>
        <v>157</v>
      </c>
      <c r="H90" s="6">
        <f t="shared" si="5"/>
        <v>209</v>
      </c>
      <c r="I90" s="6">
        <f t="shared" si="5"/>
        <v>5</v>
      </c>
      <c r="J90" s="6">
        <f t="shared" si="5"/>
        <v>6</v>
      </c>
      <c r="K90" s="6">
        <f t="shared" si="5"/>
        <v>2</v>
      </c>
      <c r="L90" s="6">
        <f t="shared" si="5"/>
        <v>3</v>
      </c>
      <c r="M90" s="6">
        <f t="shared" si="5"/>
        <v>107</v>
      </c>
      <c r="N90" s="6">
        <f t="shared" si="5"/>
        <v>11</v>
      </c>
    </row>
    <row r="92" spans="1:14" ht="22.2" customHeight="1">
      <c r="A92" s="17" t="s">
        <v>15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4" t="s">
        <v>1</v>
      </c>
      <c r="C93" s="1" t="s">
        <v>169</v>
      </c>
      <c r="D93" s="14"/>
      <c r="E93" s="17"/>
    </row>
    <row r="94" spans="1:14" ht="22.2" customHeight="1">
      <c r="A94" s="4" t="s">
        <v>2</v>
      </c>
    </row>
    <row r="95" spans="1:14" ht="22.2" customHeight="1">
      <c r="A95" s="27" t="s">
        <v>21</v>
      </c>
      <c r="B95" s="28"/>
      <c r="C95" s="22" t="s">
        <v>170</v>
      </c>
      <c r="D95" s="22" t="s">
        <v>0</v>
      </c>
      <c r="E95" s="22" t="s">
        <v>171</v>
      </c>
      <c r="F95" s="7" t="s">
        <v>3</v>
      </c>
      <c r="G95" s="29" t="s">
        <v>4</v>
      </c>
      <c r="H95" s="30"/>
      <c r="I95" s="29" t="s">
        <v>5</v>
      </c>
      <c r="J95" s="30"/>
      <c r="K95" s="29" t="s">
        <v>6</v>
      </c>
      <c r="L95" s="30"/>
      <c r="M95" s="33" t="s">
        <v>7</v>
      </c>
      <c r="N95" s="35" t="s">
        <v>8</v>
      </c>
    </row>
    <row r="96" spans="1:14" ht="22.2" customHeight="1">
      <c r="A96" s="37">
        <v>0.5625</v>
      </c>
      <c r="B96" s="38"/>
      <c r="C96" s="23"/>
      <c r="D96" s="23"/>
      <c r="E96" s="23"/>
      <c r="F96" s="7" t="str">
        <f>C95</f>
        <v>屏東縣中正國小</v>
      </c>
      <c r="G96" s="31"/>
      <c r="H96" s="32"/>
      <c r="I96" s="31"/>
      <c r="J96" s="32"/>
      <c r="K96" s="31"/>
      <c r="L96" s="32"/>
      <c r="M96" s="34"/>
      <c r="N96" s="36"/>
    </row>
    <row r="97" spans="1:14" ht="22.2" customHeight="1">
      <c r="A97" s="24" t="s">
        <v>9</v>
      </c>
      <c r="B97" s="26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172</v>
      </c>
      <c r="D98" s="6" t="s">
        <v>0</v>
      </c>
      <c r="E98" s="8" t="s">
        <v>173</v>
      </c>
      <c r="F98" s="7" t="s">
        <v>289</v>
      </c>
      <c r="G98" s="6">
        <v>42</v>
      </c>
      <c r="H98" s="6">
        <v>10</v>
      </c>
      <c r="I98" s="6">
        <v>2</v>
      </c>
      <c r="J98" s="6">
        <v>0</v>
      </c>
      <c r="K98" s="6">
        <v>1</v>
      </c>
      <c r="L98" s="6">
        <v>0</v>
      </c>
      <c r="M98" s="6">
        <v>14</v>
      </c>
      <c r="N98" s="6">
        <v>3</v>
      </c>
    </row>
    <row r="99" spans="1:14" ht="22.2" customHeight="1">
      <c r="A99" s="6">
        <v>2</v>
      </c>
      <c r="B99" s="6" t="s">
        <v>13</v>
      </c>
      <c r="C99" s="8" t="s">
        <v>174</v>
      </c>
      <c r="D99" s="6" t="s">
        <v>0</v>
      </c>
      <c r="E99" s="8" t="s">
        <v>175</v>
      </c>
      <c r="F99" s="7" t="s">
        <v>290</v>
      </c>
      <c r="G99" s="6">
        <v>29</v>
      </c>
      <c r="H99" s="6">
        <v>42</v>
      </c>
      <c r="I99" s="6">
        <v>0</v>
      </c>
      <c r="J99" s="6">
        <v>2</v>
      </c>
      <c r="K99" s="6">
        <v>0</v>
      </c>
      <c r="L99" s="6">
        <v>1</v>
      </c>
      <c r="M99" s="6">
        <v>21</v>
      </c>
      <c r="N99" s="6">
        <v>2</v>
      </c>
    </row>
    <row r="100" spans="1:14" ht="22.2" customHeight="1">
      <c r="A100" s="20">
        <v>3</v>
      </c>
      <c r="B100" s="20" t="s">
        <v>14</v>
      </c>
      <c r="C100" s="8" t="s">
        <v>176</v>
      </c>
      <c r="D100" s="15" t="s">
        <v>0</v>
      </c>
      <c r="E100" s="8" t="s">
        <v>177</v>
      </c>
      <c r="F100" s="22" t="s">
        <v>291</v>
      </c>
      <c r="G100" s="20">
        <v>63</v>
      </c>
      <c r="H100" s="20">
        <v>54</v>
      </c>
      <c r="I100" s="20">
        <v>2</v>
      </c>
      <c r="J100" s="20">
        <v>1</v>
      </c>
      <c r="K100" s="20">
        <v>1</v>
      </c>
      <c r="L100" s="20">
        <v>0</v>
      </c>
      <c r="M100" s="20">
        <v>36</v>
      </c>
      <c r="N100" s="20">
        <v>3</v>
      </c>
    </row>
    <row r="101" spans="1:14" ht="22.2" customHeight="1">
      <c r="A101" s="21"/>
      <c r="B101" s="21"/>
      <c r="C101" s="8" t="s">
        <v>178</v>
      </c>
      <c r="D101" s="13"/>
      <c r="E101" s="8" t="s">
        <v>179</v>
      </c>
      <c r="F101" s="23"/>
      <c r="G101" s="21"/>
      <c r="H101" s="21"/>
      <c r="I101" s="21"/>
      <c r="J101" s="21"/>
      <c r="K101" s="21"/>
      <c r="L101" s="21"/>
      <c r="M101" s="21"/>
      <c r="N101" s="21"/>
    </row>
    <row r="102" spans="1:14" ht="22.2" customHeight="1">
      <c r="A102" s="20">
        <v>4</v>
      </c>
      <c r="B102" s="20" t="s">
        <v>14</v>
      </c>
      <c r="C102" s="8" t="s">
        <v>180</v>
      </c>
      <c r="D102" s="15" t="s">
        <v>0</v>
      </c>
      <c r="E102" s="8" t="s">
        <v>181</v>
      </c>
      <c r="F102" s="22" t="s">
        <v>292</v>
      </c>
      <c r="G102" s="20">
        <v>42</v>
      </c>
      <c r="H102" s="20">
        <v>8</v>
      </c>
      <c r="I102" s="20">
        <v>2</v>
      </c>
      <c r="J102" s="20">
        <v>0</v>
      </c>
      <c r="K102" s="20">
        <v>1</v>
      </c>
      <c r="L102" s="20">
        <v>0</v>
      </c>
      <c r="M102" s="20">
        <v>19</v>
      </c>
      <c r="N102" s="20">
        <v>3</v>
      </c>
    </row>
    <row r="103" spans="1:14" ht="22.2" customHeight="1">
      <c r="A103" s="21"/>
      <c r="B103" s="21"/>
      <c r="C103" s="8" t="s">
        <v>182</v>
      </c>
      <c r="D103" s="13"/>
      <c r="E103" s="8" t="s">
        <v>183</v>
      </c>
      <c r="F103" s="23"/>
      <c r="G103" s="21"/>
      <c r="H103" s="21"/>
      <c r="I103" s="21"/>
      <c r="J103" s="21"/>
      <c r="K103" s="21"/>
      <c r="L103" s="21"/>
      <c r="M103" s="21"/>
      <c r="N103" s="21"/>
    </row>
    <row r="104" spans="1:14" ht="22.2" customHeight="1">
      <c r="A104" s="6">
        <v>5</v>
      </c>
      <c r="B104" s="6" t="s">
        <v>13</v>
      </c>
      <c r="C104" s="8" t="s">
        <v>184</v>
      </c>
      <c r="D104" s="6" t="s">
        <v>0</v>
      </c>
      <c r="E104" s="8" t="s">
        <v>185</v>
      </c>
      <c r="F104" s="7"/>
      <c r="G104" s="6"/>
      <c r="H104" s="6"/>
      <c r="I104" s="6"/>
      <c r="J104" s="6"/>
      <c r="K104" s="6"/>
      <c r="L104" s="6"/>
      <c r="M104" s="6"/>
      <c r="N104" s="6"/>
    </row>
    <row r="105" spans="1:14" ht="22.2" customHeight="1">
      <c r="A105" s="24" t="s">
        <v>15</v>
      </c>
      <c r="B105" s="25"/>
      <c r="C105" s="25"/>
      <c r="D105" s="25"/>
      <c r="E105" s="26"/>
      <c r="F105" s="7" t="s">
        <v>16</v>
      </c>
      <c r="G105" s="6">
        <f t="shared" ref="G105:N105" si="6">SUM(G98:G104)</f>
        <v>176</v>
      </c>
      <c r="H105" s="6">
        <f t="shared" si="6"/>
        <v>114</v>
      </c>
      <c r="I105" s="6">
        <f t="shared" si="6"/>
        <v>6</v>
      </c>
      <c r="J105" s="6">
        <f t="shared" si="6"/>
        <v>3</v>
      </c>
      <c r="K105" s="6">
        <f t="shared" si="6"/>
        <v>3</v>
      </c>
      <c r="L105" s="6">
        <f t="shared" si="6"/>
        <v>1</v>
      </c>
      <c r="M105" s="6">
        <f t="shared" si="6"/>
        <v>90</v>
      </c>
      <c r="N105" s="6">
        <f t="shared" si="6"/>
        <v>11</v>
      </c>
    </row>
    <row r="108" spans="1:14" ht="22.2" customHeight="1">
      <c r="A108" s="4" t="s">
        <v>17</v>
      </c>
      <c r="C108" s="1" t="s">
        <v>155</v>
      </c>
      <c r="E108" s="17"/>
    </row>
    <row r="109" spans="1:14" ht="22.2" customHeight="1">
      <c r="A109" s="4" t="s">
        <v>2</v>
      </c>
    </row>
    <row r="110" spans="1:14" ht="22.2" customHeight="1">
      <c r="A110" s="27" t="s">
        <v>21</v>
      </c>
      <c r="B110" s="28"/>
      <c r="C110" s="22" t="s">
        <v>156</v>
      </c>
      <c r="D110" s="22" t="s">
        <v>0</v>
      </c>
      <c r="E110" s="22" t="s">
        <v>157</v>
      </c>
      <c r="F110" s="7" t="s">
        <v>3</v>
      </c>
      <c r="G110" s="29" t="s">
        <v>4</v>
      </c>
      <c r="H110" s="30"/>
      <c r="I110" s="29" t="s">
        <v>5</v>
      </c>
      <c r="J110" s="30"/>
      <c r="K110" s="29" t="s">
        <v>6</v>
      </c>
      <c r="L110" s="30"/>
      <c r="M110" s="33" t="s">
        <v>7</v>
      </c>
      <c r="N110" s="35" t="s">
        <v>8</v>
      </c>
    </row>
    <row r="111" spans="1:14" ht="22.2" customHeight="1">
      <c r="A111" s="37">
        <v>0.5625</v>
      </c>
      <c r="B111" s="38"/>
      <c r="C111" s="23"/>
      <c r="D111" s="23"/>
      <c r="E111" s="23"/>
      <c r="F111" s="7" t="str">
        <f>C110</f>
        <v>敦化國小</v>
      </c>
      <c r="G111" s="31"/>
      <c r="H111" s="32"/>
      <c r="I111" s="31"/>
      <c r="J111" s="32"/>
      <c r="K111" s="31"/>
      <c r="L111" s="32"/>
      <c r="M111" s="34"/>
      <c r="N111" s="36"/>
    </row>
    <row r="112" spans="1:14" ht="22.2" customHeight="1">
      <c r="A112" s="24" t="s">
        <v>9</v>
      </c>
      <c r="B112" s="26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158</v>
      </c>
      <c r="D113" s="6" t="s">
        <v>0</v>
      </c>
      <c r="E113" s="8" t="s">
        <v>159</v>
      </c>
      <c r="F113" s="7" t="s">
        <v>280</v>
      </c>
      <c r="G113" s="6">
        <v>42</v>
      </c>
      <c r="H113" s="6">
        <v>12</v>
      </c>
      <c r="I113" s="6">
        <v>2</v>
      </c>
      <c r="J113" s="6">
        <v>0</v>
      </c>
      <c r="K113" s="6">
        <v>1</v>
      </c>
      <c r="L113" s="6">
        <v>0</v>
      </c>
      <c r="M113" s="6">
        <v>15</v>
      </c>
      <c r="N113" s="6">
        <v>2</v>
      </c>
    </row>
    <row r="114" spans="1:14" ht="22.2" customHeight="1">
      <c r="A114" s="6">
        <v>2</v>
      </c>
      <c r="B114" s="6" t="s">
        <v>13</v>
      </c>
      <c r="C114" s="8" t="s">
        <v>160</v>
      </c>
      <c r="D114" s="6" t="s">
        <v>0</v>
      </c>
      <c r="E114" s="8" t="s">
        <v>161</v>
      </c>
      <c r="F114" s="7" t="s">
        <v>281</v>
      </c>
      <c r="G114" s="6">
        <v>13</v>
      </c>
      <c r="H114" s="6">
        <v>42</v>
      </c>
      <c r="I114" s="6">
        <v>0</v>
      </c>
      <c r="J114" s="6">
        <v>2</v>
      </c>
      <c r="K114" s="6">
        <v>0</v>
      </c>
      <c r="L114" s="6">
        <v>1</v>
      </c>
      <c r="M114" s="6">
        <v>17</v>
      </c>
      <c r="N114" s="6">
        <v>2</v>
      </c>
    </row>
    <row r="115" spans="1:14" ht="22.2" customHeight="1">
      <c r="A115" s="20">
        <v>3</v>
      </c>
      <c r="B115" s="20" t="s">
        <v>14</v>
      </c>
      <c r="C115" s="8" t="s">
        <v>162</v>
      </c>
      <c r="D115" s="15" t="s">
        <v>0</v>
      </c>
      <c r="E115" s="8" t="s">
        <v>163</v>
      </c>
      <c r="F115" s="22" t="s">
        <v>282</v>
      </c>
      <c r="G115" s="20">
        <v>42</v>
      </c>
      <c r="H115" s="20">
        <v>21</v>
      </c>
      <c r="I115" s="20">
        <v>2</v>
      </c>
      <c r="J115" s="20">
        <v>0</v>
      </c>
      <c r="K115" s="20">
        <v>1</v>
      </c>
      <c r="L115" s="20">
        <v>0</v>
      </c>
      <c r="M115" s="20">
        <v>19</v>
      </c>
      <c r="N115" s="20">
        <v>4</v>
      </c>
    </row>
    <row r="116" spans="1:14" ht="22.2" customHeight="1">
      <c r="A116" s="21"/>
      <c r="B116" s="21"/>
      <c r="C116" s="8" t="s">
        <v>164</v>
      </c>
      <c r="D116" s="16"/>
      <c r="E116" s="8" t="s">
        <v>165</v>
      </c>
      <c r="F116" s="23"/>
      <c r="G116" s="21"/>
      <c r="H116" s="21"/>
      <c r="I116" s="21"/>
      <c r="J116" s="21"/>
      <c r="K116" s="21"/>
      <c r="L116" s="21"/>
      <c r="M116" s="21"/>
      <c r="N116" s="21"/>
    </row>
    <row r="117" spans="1:14" ht="22.2" customHeight="1">
      <c r="A117" s="20">
        <v>4</v>
      </c>
      <c r="B117" s="20" t="s">
        <v>14</v>
      </c>
      <c r="C117" s="8" t="s">
        <v>166</v>
      </c>
      <c r="D117" s="15" t="s">
        <v>0</v>
      </c>
      <c r="E117" s="18" t="s">
        <v>50</v>
      </c>
      <c r="F117" s="22" t="s">
        <v>283</v>
      </c>
      <c r="G117" s="20">
        <v>42</v>
      </c>
      <c r="H117" s="20">
        <v>0</v>
      </c>
      <c r="I117" s="20">
        <v>2</v>
      </c>
      <c r="J117" s="20">
        <v>0</v>
      </c>
      <c r="K117" s="20">
        <v>1</v>
      </c>
      <c r="L117" s="20">
        <v>0</v>
      </c>
      <c r="M117" s="20">
        <v>0</v>
      </c>
      <c r="N117" s="20">
        <v>0</v>
      </c>
    </row>
    <row r="118" spans="1:14" ht="22.2" customHeight="1">
      <c r="A118" s="21"/>
      <c r="B118" s="21"/>
      <c r="C118" s="8" t="s">
        <v>167</v>
      </c>
      <c r="D118" s="16"/>
      <c r="E118" s="18" t="s">
        <v>50</v>
      </c>
      <c r="F118" s="23"/>
      <c r="G118" s="21"/>
      <c r="H118" s="21"/>
      <c r="I118" s="21"/>
      <c r="J118" s="21"/>
      <c r="K118" s="21"/>
      <c r="L118" s="21"/>
      <c r="M118" s="21"/>
      <c r="N118" s="21"/>
    </row>
    <row r="119" spans="1:14" ht="22.2" customHeight="1">
      <c r="A119" s="6">
        <v>5</v>
      </c>
      <c r="B119" s="6" t="s">
        <v>13</v>
      </c>
      <c r="C119" s="8" t="s">
        <v>168</v>
      </c>
      <c r="D119" s="6" t="s">
        <v>0</v>
      </c>
      <c r="E119" s="18" t="s">
        <v>50</v>
      </c>
      <c r="F119" s="7"/>
      <c r="G119" s="6"/>
      <c r="H119" s="6"/>
      <c r="I119" s="6"/>
      <c r="J119" s="6"/>
      <c r="K119" s="6"/>
      <c r="L119" s="6"/>
      <c r="M119" s="6"/>
      <c r="N119" s="6"/>
    </row>
    <row r="120" spans="1:14" ht="22.2" customHeight="1">
      <c r="A120" s="24" t="s">
        <v>15</v>
      </c>
      <c r="B120" s="25"/>
      <c r="C120" s="25"/>
      <c r="D120" s="25"/>
      <c r="E120" s="26"/>
      <c r="F120" s="7" t="s">
        <v>16</v>
      </c>
      <c r="G120" s="6">
        <f t="shared" ref="G120:N120" si="7">SUM(G113:G119)</f>
        <v>139</v>
      </c>
      <c r="H120" s="6">
        <f t="shared" si="7"/>
        <v>75</v>
      </c>
      <c r="I120" s="6">
        <f t="shared" si="7"/>
        <v>6</v>
      </c>
      <c r="J120" s="6">
        <f t="shared" si="7"/>
        <v>2</v>
      </c>
      <c r="K120" s="6">
        <f t="shared" si="7"/>
        <v>3</v>
      </c>
      <c r="L120" s="6">
        <f t="shared" si="7"/>
        <v>1</v>
      </c>
      <c r="M120" s="6">
        <f t="shared" si="7"/>
        <v>51</v>
      </c>
      <c r="N120" s="6">
        <f t="shared" si="7"/>
        <v>8</v>
      </c>
    </row>
    <row r="122" spans="1:14" ht="22.2" customHeight="1">
      <c r="A122" s="17" t="s">
        <v>15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4" t="s">
        <v>1</v>
      </c>
      <c r="C123" s="1" t="s">
        <v>139</v>
      </c>
      <c r="D123" s="14"/>
      <c r="E123" s="17"/>
    </row>
    <row r="124" spans="1:14" ht="22.2" customHeight="1">
      <c r="A124" s="4" t="s">
        <v>2</v>
      </c>
    </row>
    <row r="125" spans="1:14" ht="22.2" customHeight="1">
      <c r="A125" s="27" t="s">
        <v>21</v>
      </c>
      <c r="B125" s="28"/>
      <c r="C125" s="22" t="s">
        <v>140</v>
      </c>
      <c r="D125" s="22" t="s">
        <v>0</v>
      </c>
      <c r="E125" s="22" t="s">
        <v>141</v>
      </c>
      <c r="F125" s="7" t="s">
        <v>3</v>
      </c>
      <c r="G125" s="29" t="s">
        <v>4</v>
      </c>
      <c r="H125" s="30"/>
      <c r="I125" s="29" t="s">
        <v>5</v>
      </c>
      <c r="J125" s="30"/>
      <c r="K125" s="29" t="s">
        <v>6</v>
      </c>
      <c r="L125" s="30"/>
      <c r="M125" s="33" t="s">
        <v>7</v>
      </c>
      <c r="N125" s="35" t="s">
        <v>8</v>
      </c>
    </row>
    <row r="126" spans="1:14" ht="22.2" customHeight="1">
      <c r="A126" s="37">
        <v>0.5625</v>
      </c>
      <c r="B126" s="38"/>
      <c r="C126" s="23"/>
      <c r="D126" s="23"/>
      <c r="E126" s="23"/>
      <c r="F126" s="7" t="str">
        <f>C125</f>
        <v>台北市濱江國小</v>
      </c>
      <c r="G126" s="31"/>
      <c r="H126" s="32"/>
      <c r="I126" s="31"/>
      <c r="J126" s="32"/>
      <c r="K126" s="31"/>
      <c r="L126" s="32"/>
      <c r="M126" s="34"/>
      <c r="N126" s="36"/>
    </row>
    <row r="127" spans="1:14" ht="22.2" customHeight="1">
      <c r="A127" s="24" t="s">
        <v>9</v>
      </c>
      <c r="B127" s="26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142</v>
      </c>
      <c r="D128" s="6" t="s">
        <v>0</v>
      </c>
      <c r="E128" s="8" t="s">
        <v>143</v>
      </c>
      <c r="F128" s="7" t="s">
        <v>293</v>
      </c>
      <c r="G128" s="6">
        <v>42</v>
      </c>
      <c r="H128" s="6">
        <v>16</v>
      </c>
      <c r="I128" s="6">
        <v>2</v>
      </c>
      <c r="J128" s="6">
        <v>0</v>
      </c>
      <c r="K128" s="6">
        <v>1</v>
      </c>
      <c r="L128" s="6">
        <v>0</v>
      </c>
      <c r="M128" s="6">
        <v>18</v>
      </c>
      <c r="N128" s="6">
        <v>2</v>
      </c>
    </row>
    <row r="129" spans="1:14" ht="22.2" customHeight="1">
      <c r="A129" s="6">
        <v>2</v>
      </c>
      <c r="B129" s="6" t="s">
        <v>13</v>
      </c>
      <c r="C129" s="8" t="s">
        <v>144</v>
      </c>
      <c r="D129" s="6" t="s">
        <v>0</v>
      </c>
      <c r="E129" s="8" t="s">
        <v>145</v>
      </c>
      <c r="F129" s="7" t="s">
        <v>294</v>
      </c>
      <c r="G129" s="6">
        <v>42</v>
      </c>
      <c r="H129" s="6">
        <v>16</v>
      </c>
      <c r="I129" s="6">
        <v>2</v>
      </c>
      <c r="J129" s="6">
        <v>0</v>
      </c>
      <c r="K129" s="6">
        <v>1</v>
      </c>
      <c r="L129" s="6">
        <v>0</v>
      </c>
      <c r="M129" s="6">
        <v>18</v>
      </c>
      <c r="N129" s="6">
        <v>1</v>
      </c>
    </row>
    <row r="130" spans="1:14" ht="22.2" customHeight="1">
      <c r="A130" s="20">
        <v>3</v>
      </c>
      <c r="B130" s="20" t="s">
        <v>14</v>
      </c>
      <c r="C130" s="8" t="s">
        <v>146</v>
      </c>
      <c r="D130" s="15" t="s">
        <v>0</v>
      </c>
      <c r="E130" s="8" t="s">
        <v>147</v>
      </c>
      <c r="F130" s="22" t="s">
        <v>295</v>
      </c>
      <c r="G130" s="20">
        <v>42</v>
      </c>
      <c r="H130" s="20">
        <v>27</v>
      </c>
      <c r="I130" s="20">
        <v>2</v>
      </c>
      <c r="J130" s="20">
        <v>0</v>
      </c>
      <c r="K130" s="20">
        <v>1</v>
      </c>
      <c r="L130" s="20">
        <v>0</v>
      </c>
      <c r="M130" s="20">
        <v>26</v>
      </c>
      <c r="N130" s="20">
        <v>2</v>
      </c>
    </row>
    <row r="131" spans="1:14" ht="22.2" customHeight="1">
      <c r="A131" s="21"/>
      <c r="B131" s="21"/>
      <c r="C131" s="8" t="s">
        <v>148</v>
      </c>
      <c r="D131" s="13"/>
      <c r="E131" s="8" t="s">
        <v>149</v>
      </c>
      <c r="F131" s="23"/>
      <c r="G131" s="21"/>
      <c r="H131" s="21"/>
      <c r="I131" s="21"/>
      <c r="J131" s="21"/>
      <c r="K131" s="21"/>
      <c r="L131" s="21"/>
      <c r="M131" s="21"/>
      <c r="N131" s="21"/>
    </row>
    <row r="132" spans="1:14" ht="22.2" customHeight="1">
      <c r="A132" s="20">
        <v>4</v>
      </c>
      <c r="B132" s="20" t="s">
        <v>14</v>
      </c>
      <c r="C132" s="8" t="s">
        <v>150</v>
      </c>
      <c r="D132" s="15" t="s">
        <v>0</v>
      </c>
      <c r="E132" s="8" t="s">
        <v>151</v>
      </c>
      <c r="F132" s="22"/>
      <c r="G132" s="20"/>
      <c r="H132" s="20"/>
      <c r="I132" s="20"/>
      <c r="J132" s="20"/>
      <c r="K132" s="20"/>
      <c r="L132" s="20"/>
      <c r="M132" s="20"/>
      <c r="N132" s="20"/>
    </row>
    <row r="133" spans="1:14" ht="22.2" customHeight="1">
      <c r="A133" s="21"/>
      <c r="B133" s="21"/>
      <c r="C133" s="8" t="s">
        <v>152</v>
      </c>
      <c r="D133" s="13"/>
      <c r="E133" s="8" t="s">
        <v>153</v>
      </c>
      <c r="F133" s="23"/>
      <c r="G133" s="21"/>
      <c r="H133" s="21"/>
      <c r="I133" s="21"/>
      <c r="J133" s="21"/>
      <c r="K133" s="21"/>
      <c r="L133" s="21"/>
      <c r="M133" s="21"/>
      <c r="N133" s="21"/>
    </row>
    <row r="134" spans="1:14" ht="22.2" customHeight="1">
      <c r="A134" s="6">
        <v>5</v>
      </c>
      <c r="B134" s="6" t="s">
        <v>13</v>
      </c>
      <c r="C134" s="18" t="s">
        <v>50</v>
      </c>
      <c r="D134" s="6" t="s">
        <v>0</v>
      </c>
      <c r="E134" s="8" t="s">
        <v>154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24" t="s">
        <v>15</v>
      </c>
      <c r="B135" s="25"/>
      <c r="C135" s="25"/>
      <c r="D135" s="25"/>
      <c r="E135" s="26"/>
      <c r="F135" s="7" t="s">
        <v>16</v>
      </c>
      <c r="G135" s="6">
        <f t="shared" ref="G135:N135" si="8">SUM(G128:G134)</f>
        <v>126</v>
      </c>
      <c r="H135" s="6">
        <f t="shared" si="8"/>
        <v>59</v>
      </c>
      <c r="I135" s="6">
        <f t="shared" si="8"/>
        <v>6</v>
      </c>
      <c r="J135" s="6">
        <f t="shared" si="8"/>
        <v>0</v>
      </c>
      <c r="K135" s="6">
        <f t="shared" si="8"/>
        <v>3</v>
      </c>
      <c r="L135" s="6">
        <f t="shared" si="8"/>
        <v>0</v>
      </c>
      <c r="M135" s="6">
        <f t="shared" si="8"/>
        <v>62</v>
      </c>
      <c r="N135" s="6">
        <f t="shared" si="8"/>
        <v>5</v>
      </c>
    </row>
    <row r="138" spans="1:14" ht="22.2" customHeight="1">
      <c r="A138" s="4" t="s">
        <v>17</v>
      </c>
      <c r="C138" s="1" t="s">
        <v>122</v>
      </c>
      <c r="E138" s="17"/>
    </row>
    <row r="139" spans="1:14" ht="22.2" customHeight="1">
      <c r="A139" s="4" t="s">
        <v>2</v>
      </c>
    </row>
    <row r="140" spans="1:14" ht="22.2" customHeight="1">
      <c r="A140" s="27" t="s">
        <v>21</v>
      </c>
      <c r="B140" s="28"/>
      <c r="C140" s="22" t="s">
        <v>123</v>
      </c>
      <c r="D140" s="22" t="s">
        <v>0</v>
      </c>
      <c r="E140" s="22" t="s">
        <v>124</v>
      </c>
      <c r="F140" s="7" t="s">
        <v>3</v>
      </c>
      <c r="G140" s="29" t="s">
        <v>4</v>
      </c>
      <c r="H140" s="30"/>
      <c r="I140" s="29" t="s">
        <v>5</v>
      </c>
      <c r="J140" s="30"/>
      <c r="K140" s="29" t="s">
        <v>6</v>
      </c>
      <c r="L140" s="30"/>
      <c r="M140" s="33" t="s">
        <v>7</v>
      </c>
      <c r="N140" s="35" t="s">
        <v>8</v>
      </c>
    </row>
    <row r="141" spans="1:14" ht="22.2" customHeight="1">
      <c r="A141" s="37">
        <v>0.5625</v>
      </c>
      <c r="B141" s="38"/>
      <c r="C141" s="23"/>
      <c r="D141" s="23"/>
      <c r="E141" s="23"/>
      <c r="F141" s="7" t="str">
        <f>E140</f>
        <v>新北市中正國小</v>
      </c>
      <c r="G141" s="31"/>
      <c r="H141" s="32"/>
      <c r="I141" s="31"/>
      <c r="J141" s="32"/>
      <c r="K141" s="31"/>
      <c r="L141" s="32"/>
      <c r="M141" s="34"/>
      <c r="N141" s="36"/>
    </row>
    <row r="142" spans="1:14" ht="22.2" customHeight="1">
      <c r="A142" s="24" t="s">
        <v>9</v>
      </c>
      <c r="B142" s="26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125</v>
      </c>
      <c r="D143" s="6" t="s">
        <v>0</v>
      </c>
      <c r="E143" s="8" t="s">
        <v>126</v>
      </c>
      <c r="F143" s="7" t="s">
        <v>309</v>
      </c>
      <c r="G143" s="6">
        <v>57</v>
      </c>
      <c r="H143" s="6">
        <v>59</v>
      </c>
      <c r="I143" s="6">
        <v>1</v>
      </c>
      <c r="J143" s="6">
        <v>2</v>
      </c>
      <c r="K143" s="6">
        <v>0</v>
      </c>
      <c r="L143" s="6">
        <v>1</v>
      </c>
      <c r="M143" s="6">
        <v>35</v>
      </c>
      <c r="N143" s="6">
        <v>6</v>
      </c>
    </row>
    <row r="144" spans="1:14" ht="22.2" customHeight="1">
      <c r="A144" s="6">
        <v>2</v>
      </c>
      <c r="B144" s="6" t="s">
        <v>13</v>
      </c>
      <c r="C144" s="8" t="s">
        <v>127</v>
      </c>
      <c r="D144" s="6" t="s">
        <v>0</v>
      </c>
      <c r="E144" s="8" t="s">
        <v>128</v>
      </c>
      <c r="F144" s="7" t="s">
        <v>310</v>
      </c>
      <c r="G144" s="6">
        <v>42</v>
      </c>
      <c r="H144" s="6">
        <v>18</v>
      </c>
      <c r="I144" s="6">
        <v>2</v>
      </c>
      <c r="J144" s="6">
        <v>0</v>
      </c>
      <c r="K144" s="6">
        <v>1</v>
      </c>
      <c r="L144" s="6">
        <v>0</v>
      </c>
      <c r="M144" s="6">
        <v>18</v>
      </c>
      <c r="N144" s="6">
        <v>1</v>
      </c>
    </row>
    <row r="145" spans="1:14" ht="22.2" customHeight="1">
      <c r="A145" s="20">
        <v>3</v>
      </c>
      <c r="B145" s="20" t="s">
        <v>14</v>
      </c>
      <c r="C145" s="8" t="s">
        <v>129</v>
      </c>
      <c r="D145" s="15" t="s">
        <v>0</v>
      </c>
      <c r="E145" s="8" t="s">
        <v>130</v>
      </c>
      <c r="F145" s="22" t="s">
        <v>311</v>
      </c>
      <c r="G145" s="20">
        <v>25</v>
      </c>
      <c r="H145" s="20">
        <v>42</v>
      </c>
      <c r="I145" s="20">
        <v>0</v>
      </c>
      <c r="J145" s="20">
        <v>2</v>
      </c>
      <c r="K145" s="20">
        <v>0</v>
      </c>
      <c r="L145" s="20">
        <v>1</v>
      </c>
      <c r="M145" s="20">
        <v>20</v>
      </c>
      <c r="N145" s="20">
        <v>4</v>
      </c>
    </row>
    <row r="146" spans="1:14" ht="22.2" customHeight="1">
      <c r="A146" s="21"/>
      <c r="B146" s="21"/>
      <c r="C146" s="8" t="s">
        <v>131</v>
      </c>
      <c r="D146" s="16"/>
      <c r="E146" s="8" t="s">
        <v>132</v>
      </c>
      <c r="F146" s="23"/>
      <c r="G146" s="21"/>
      <c r="H146" s="21"/>
      <c r="I146" s="21"/>
      <c r="J146" s="21"/>
      <c r="K146" s="21"/>
      <c r="L146" s="21"/>
      <c r="M146" s="21"/>
      <c r="N146" s="21"/>
    </row>
    <row r="147" spans="1:14" ht="22.2" customHeight="1">
      <c r="A147" s="20">
        <v>4</v>
      </c>
      <c r="B147" s="20" t="s">
        <v>14</v>
      </c>
      <c r="C147" s="8" t="s">
        <v>133</v>
      </c>
      <c r="D147" s="15" t="s">
        <v>0</v>
      </c>
      <c r="E147" s="8" t="s">
        <v>134</v>
      </c>
      <c r="F147" s="22" t="s">
        <v>312</v>
      </c>
      <c r="G147" s="20">
        <v>19</v>
      </c>
      <c r="H147" s="20">
        <v>42</v>
      </c>
      <c r="I147" s="20">
        <v>0</v>
      </c>
      <c r="J147" s="20">
        <v>2</v>
      </c>
      <c r="K147" s="20">
        <v>0</v>
      </c>
      <c r="L147" s="20">
        <v>1</v>
      </c>
      <c r="M147" s="20">
        <v>17</v>
      </c>
      <c r="N147" s="20">
        <v>2</v>
      </c>
    </row>
    <row r="148" spans="1:14" ht="22.2" customHeight="1">
      <c r="A148" s="21"/>
      <c r="B148" s="21"/>
      <c r="C148" s="8" t="s">
        <v>135</v>
      </c>
      <c r="D148" s="16"/>
      <c r="E148" s="8" t="s">
        <v>136</v>
      </c>
      <c r="F148" s="23"/>
      <c r="G148" s="21"/>
      <c r="H148" s="21"/>
      <c r="I148" s="21"/>
      <c r="J148" s="21"/>
      <c r="K148" s="21"/>
      <c r="L148" s="21"/>
      <c r="M148" s="21"/>
      <c r="N148" s="21"/>
    </row>
    <row r="149" spans="1:14" ht="22.2" customHeight="1">
      <c r="A149" s="6">
        <v>5</v>
      </c>
      <c r="B149" s="6" t="s">
        <v>13</v>
      </c>
      <c r="C149" s="8" t="s">
        <v>137</v>
      </c>
      <c r="D149" s="6" t="s">
        <v>0</v>
      </c>
      <c r="E149" s="8" t="s">
        <v>138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24" t="s">
        <v>15</v>
      </c>
      <c r="B150" s="25"/>
      <c r="C150" s="25"/>
      <c r="D150" s="25"/>
      <c r="E150" s="26"/>
      <c r="F150" s="7" t="s">
        <v>16</v>
      </c>
      <c r="G150" s="6">
        <f t="shared" ref="G150:N150" si="9">SUM(G143:G149)</f>
        <v>143</v>
      </c>
      <c r="H150" s="6">
        <f t="shared" si="9"/>
        <v>161</v>
      </c>
      <c r="I150" s="6">
        <f t="shared" si="9"/>
        <v>3</v>
      </c>
      <c r="J150" s="6">
        <f t="shared" si="9"/>
        <v>6</v>
      </c>
      <c r="K150" s="6">
        <f t="shared" si="9"/>
        <v>1</v>
      </c>
      <c r="L150" s="6">
        <f t="shared" si="9"/>
        <v>3</v>
      </c>
      <c r="M150" s="6">
        <f t="shared" si="9"/>
        <v>90</v>
      </c>
      <c r="N150" s="6">
        <f t="shared" si="9"/>
        <v>13</v>
      </c>
    </row>
    <row r="152" spans="1:14" ht="22.2" customHeight="1">
      <c r="A152" s="17" t="s">
        <v>15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4" t="s">
        <v>1</v>
      </c>
      <c r="C153" s="1" t="s">
        <v>105</v>
      </c>
      <c r="D153" s="14"/>
      <c r="E153" s="17"/>
    </row>
    <row r="154" spans="1:14" ht="22.2" customHeight="1">
      <c r="A154" s="4" t="s">
        <v>2</v>
      </c>
    </row>
    <row r="155" spans="1:14" ht="22.2" customHeight="1">
      <c r="A155" s="27" t="s">
        <v>21</v>
      </c>
      <c r="B155" s="28"/>
      <c r="C155" s="22" t="s">
        <v>106</v>
      </c>
      <c r="D155" s="22" t="s">
        <v>0</v>
      </c>
      <c r="E155" s="22" t="s">
        <v>107</v>
      </c>
      <c r="F155" s="7" t="s">
        <v>3</v>
      </c>
      <c r="G155" s="29" t="s">
        <v>4</v>
      </c>
      <c r="H155" s="30"/>
      <c r="I155" s="29" t="s">
        <v>5</v>
      </c>
      <c r="J155" s="30"/>
      <c r="K155" s="29" t="s">
        <v>6</v>
      </c>
      <c r="L155" s="30"/>
      <c r="M155" s="33" t="s">
        <v>7</v>
      </c>
      <c r="N155" s="35" t="s">
        <v>8</v>
      </c>
    </row>
    <row r="156" spans="1:14" ht="22.2" customHeight="1">
      <c r="A156" s="37">
        <v>0.5625</v>
      </c>
      <c r="B156" s="38"/>
      <c r="C156" s="23"/>
      <c r="D156" s="23"/>
      <c r="E156" s="23"/>
      <c r="F156" s="7" t="str">
        <f>C155</f>
        <v>亞柏高市莊敬國小</v>
      </c>
      <c r="G156" s="31"/>
      <c r="H156" s="32"/>
      <c r="I156" s="31"/>
      <c r="J156" s="32"/>
      <c r="K156" s="31"/>
      <c r="L156" s="32"/>
      <c r="M156" s="34"/>
      <c r="N156" s="36"/>
    </row>
    <row r="157" spans="1:14" ht="22.2" customHeight="1">
      <c r="A157" s="24" t="s">
        <v>9</v>
      </c>
      <c r="B157" s="26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108</v>
      </c>
      <c r="D158" s="6" t="s">
        <v>0</v>
      </c>
      <c r="E158" s="8" t="s">
        <v>109</v>
      </c>
      <c r="F158" s="7" t="s">
        <v>313</v>
      </c>
      <c r="G158" s="6">
        <v>54</v>
      </c>
      <c r="H158" s="6">
        <v>59</v>
      </c>
      <c r="I158" s="6">
        <v>1</v>
      </c>
      <c r="J158" s="6">
        <v>2</v>
      </c>
      <c r="K158" s="6">
        <v>0</v>
      </c>
      <c r="L158" s="6">
        <v>1</v>
      </c>
      <c r="M158" s="6">
        <v>35</v>
      </c>
      <c r="N158" s="6">
        <v>3</v>
      </c>
    </row>
    <row r="159" spans="1:14" ht="22.2" customHeight="1">
      <c r="A159" s="6">
        <v>2</v>
      </c>
      <c r="B159" s="6" t="s">
        <v>13</v>
      </c>
      <c r="C159" s="8" t="s">
        <v>110</v>
      </c>
      <c r="D159" s="6" t="s">
        <v>0</v>
      </c>
      <c r="E159" s="8" t="s">
        <v>111</v>
      </c>
      <c r="F159" s="7" t="s">
        <v>314</v>
      </c>
      <c r="G159" s="6">
        <v>44</v>
      </c>
      <c r="H159" s="6">
        <v>40</v>
      </c>
      <c r="I159" s="6">
        <v>2</v>
      </c>
      <c r="J159" s="6">
        <v>0</v>
      </c>
      <c r="K159" s="6">
        <v>1</v>
      </c>
      <c r="L159" s="6">
        <v>0</v>
      </c>
      <c r="M159" s="6">
        <v>28</v>
      </c>
      <c r="N159" s="6">
        <v>5</v>
      </c>
    </row>
    <row r="160" spans="1:14" ht="22.2" customHeight="1">
      <c r="A160" s="20">
        <v>3</v>
      </c>
      <c r="B160" s="20" t="s">
        <v>14</v>
      </c>
      <c r="C160" s="8" t="s">
        <v>112</v>
      </c>
      <c r="D160" s="15" t="s">
        <v>0</v>
      </c>
      <c r="E160" s="8" t="s">
        <v>113</v>
      </c>
      <c r="F160" s="22" t="s">
        <v>315</v>
      </c>
      <c r="G160" s="20">
        <v>42</v>
      </c>
      <c r="H160" s="20">
        <v>26</v>
      </c>
      <c r="I160" s="20">
        <v>2</v>
      </c>
      <c r="J160" s="20">
        <v>0</v>
      </c>
      <c r="K160" s="20">
        <v>1</v>
      </c>
      <c r="L160" s="20">
        <v>0</v>
      </c>
      <c r="M160" s="20">
        <v>21</v>
      </c>
      <c r="N160" s="20">
        <v>3</v>
      </c>
    </row>
    <row r="161" spans="1:14" ht="22.2" customHeight="1">
      <c r="A161" s="21"/>
      <c r="B161" s="21"/>
      <c r="C161" s="8" t="s">
        <v>114</v>
      </c>
      <c r="D161" s="13"/>
      <c r="E161" s="8" t="s">
        <v>115</v>
      </c>
      <c r="F161" s="23"/>
      <c r="G161" s="21"/>
      <c r="H161" s="21"/>
      <c r="I161" s="21"/>
      <c r="J161" s="21"/>
      <c r="K161" s="21"/>
      <c r="L161" s="21"/>
      <c r="M161" s="21"/>
      <c r="N161" s="21"/>
    </row>
    <row r="162" spans="1:14" ht="22.2" customHeight="1">
      <c r="A162" s="20">
        <v>4</v>
      </c>
      <c r="B162" s="20" t="s">
        <v>14</v>
      </c>
      <c r="C162" s="8" t="s">
        <v>116</v>
      </c>
      <c r="D162" s="15" t="s">
        <v>0</v>
      </c>
      <c r="E162" s="8" t="s">
        <v>117</v>
      </c>
      <c r="F162" s="22" t="s">
        <v>316</v>
      </c>
      <c r="G162" s="20">
        <v>42</v>
      </c>
      <c r="H162" s="20">
        <v>29</v>
      </c>
      <c r="I162" s="20">
        <v>2</v>
      </c>
      <c r="J162" s="20">
        <v>0</v>
      </c>
      <c r="K162" s="20">
        <v>1</v>
      </c>
      <c r="L162" s="20">
        <v>0</v>
      </c>
      <c r="M162" s="20">
        <v>25</v>
      </c>
      <c r="N162" s="20">
        <v>5</v>
      </c>
    </row>
    <row r="163" spans="1:14" ht="22.2" customHeight="1">
      <c r="A163" s="21"/>
      <c r="B163" s="21"/>
      <c r="C163" s="8" t="s">
        <v>118</v>
      </c>
      <c r="D163" s="13"/>
      <c r="E163" s="8" t="s">
        <v>119</v>
      </c>
      <c r="F163" s="23"/>
      <c r="G163" s="21"/>
      <c r="H163" s="21"/>
      <c r="I163" s="21"/>
      <c r="J163" s="21"/>
      <c r="K163" s="21"/>
      <c r="L163" s="21"/>
      <c r="M163" s="21"/>
      <c r="N163" s="21"/>
    </row>
    <row r="164" spans="1:14" ht="22.2" customHeight="1">
      <c r="A164" s="6">
        <v>5</v>
      </c>
      <c r="B164" s="6" t="s">
        <v>13</v>
      </c>
      <c r="C164" s="8" t="s">
        <v>120</v>
      </c>
      <c r="D164" s="6" t="s">
        <v>0</v>
      </c>
      <c r="E164" s="8" t="s">
        <v>121</v>
      </c>
      <c r="F164" s="7"/>
      <c r="G164" s="6"/>
      <c r="H164" s="6"/>
      <c r="I164" s="6"/>
      <c r="J164" s="6"/>
      <c r="K164" s="6"/>
      <c r="L164" s="6"/>
      <c r="M164" s="6"/>
      <c r="N164" s="6"/>
    </row>
    <row r="165" spans="1:14" ht="22.2" customHeight="1">
      <c r="A165" s="24" t="s">
        <v>15</v>
      </c>
      <c r="B165" s="25"/>
      <c r="C165" s="25"/>
      <c r="D165" s="25"/>
      <c r="E165" s="26"/>
      <c r="F165" s="7" t="s">
        <v>16</v>
      </c>
      <c r="G165" s="6">
        <f t="shared" ref="G165:N165" si="10">SUM(G158:G164)</f>
        <v>182</v>
      </c>
      <c r="H165" s="6">
        <f t="shared" si="10"/>
        <v>154</v>
      </c>
      <c r="I165" s="6">
        <f t="shared" si="10"/>
        <v>7</v>
      </c>
      <c r="J165" s="6">
        <f t="shared" si="10"/>
        <v>2</v>
      </c>
      <c r="K165" s="6">
        <f t="shared" si="10"/>
        <v>3</v>
      </c>
      <c r="L165" s="6">
        <f t="shared" si="10"/>
        <v>1</v>
      </c>
      <c r="M165" s="6">
        <f t="shared" si="10"/>
        <v>109</v>
      </c>
      <c r="N165" s="6">
        <f t="shared" si="10"/>
        <v>16</v>
      </c>
    </row>
    <row r="168" spans="1:14" ht="22.2" customHeight="1">
      <c r="A168" s="4" t="s">
        <v>17</v>
      </c>
      <c r="C168" s="1" t="s">
        <v>88</v>
      </c>
      <c r="E168" s="17"/>
    </row>
    <row r="169" spans="1:14" ht="22.2" customHeight="1">
      <c r="A169" s="4" t="s">
        <v>2</v>
      </c>
    </row>
    <row r="170" spans="1:14" ht="22.2" customHeight="1">
      <c r="A170" s="27" t="s">
        <v>21</v>
      </c>
      <c r="B170" s="28"/>
      <c r="C170" s="22" t="s">
        <v>89</v>
      </c>
      <c r="D170" s="22" t="s">
        <v>0</v>
      </c>
      <c r="E170" s="22" t="s">
        <v>90</v>
      </c>
      <c r="F170" s="7" t="s">
        <v>3</v>
      </c>
      <c r="G170" s="29" t="s">
        <v>4</v>
      </c>
      <c r="H170" s="30"/>
      <c r="I170" s="29" t="s">
        <v>5</v>
      </c>
      <c r="J170" s="30"/>
      <c r="K170" s="29" t="s">
        <v>6</v>
      </c>
      <c r="L170" s="30"/>
      <c r="M170" s="33" t="s">
        <v>7</v>
      </c>
      <c r="N170" s="35" t="s">
        <v>8</v>
      </c>
    </row>
    <row r="171" spans="1:14" ht="22.2" customHeight="1">
      <c r="A171" s="37">
        <v>0.5625</v>
      </c>
      <c r="B171" s="38"/>
      <c r="C171" s="23"/>
      <c r="D171" s="23"/>
      <c r="E171" s="23"/>
      <c r="F171" s="7" t="str">
        <f>C170</f>
        <v>桃市錦興</v>
      </c>
      <c r="G171" s="31"/>
      <c r="H171" s="32"/>
      <c r="I171" s="31"/>
      <c r="J171" s="32"/>
      <c r="K171" s="31"/>
      <c r="L171" s="32"/>
      <c r="M171" s="34"/>
      <c r="N171" s="36"/>
    </row>
    <row r="172" spans="1:14" ht="22.2" customHeight="1">
      <c r="A172" s="24" t="s">
        <v>9</v>
      </c>
      <c r="B172" s="26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91</v>
      </c>
      <c r="D173" s="6" t="s">
        <v>0</v>
      </c>
      <c r="E173" s="8" t="s">
        <v>92</v>
      </c>
      <c r="F173" s="7" t="s">
        <v>317</v>
      </c>
      <c r="G173" s="6">
        <v>42</v>
      </c>
      <c r="H173" s="6">
        <v>27</v>
      </c>
      <c r="I173" s="6">
        <v>2</v>
      </c>
      <c r="J173" s="6">
        <v>0</v>
      </c>
      <c r="K173" s="6">
        <v>1</v>
      </c>
      <c r="L173" s="6">
        <v>0</v>
      </c>
      <c r="M173" s="6">
        <v>22</v>
      </c>
      <c r="N173" s="6">
        <v>2</v>
      </c>
    </row>
    <row r="174" spans="1:14" ht="22.2" customHeight="1">
      <c r="A174" s="6">
        <v>2</v>
      </c>
      <c r="B174" s="6" t="s">
        <v>13</v>
      </c>
      <c r="C174" s="8" t="s">
        <v>93</v>
      </c>
      <c r="D174" s="6" t="s">
        <v>0</v>
      </c>
      <c r="E174" s="8" t="s">
        <v>94</v>
      </c>
      <c r="F174" s="7" t="s">
        <v>318</v>
      </c>
      <c r="G174" s="6">
        <v>56</v>
      </c>
      <c r="H174" s="6">
        <v>47</v>
      </c>
      <c r="I174" s="6">
        <v>2</v>
      </c>
      <c r="J174" s="6">
        <v>1</v>
      </c>
      <c r="K174" s="6">
        <v>1</v>
      </c>
      <c r="L174" s="6">
        <v>0</v>
      </c>
      <c r="M174" s="6">
        <v>34</v>
      </c>
      <c r="N174" s="6">
        <v>5</v>
      </c>
    </row>
    <row r="175" spans="1:14" ht="22.2" customHeight="1">
      <c r="A175" s="20">
        <v>3</v>
      </c>
      <c r="B175" s="20" t="s">
        <v>14</v>
      </c>
      <c r="C175" s="8" t="s">
        <v>95</v>
      </c>
      <c r="D175" s="15" t="s">
        <v>0</v>
      </c>
      <c r="E175" s="8" t="s">
        <v>96</v>
      </c>
      <c r="F175" s="22" t="s">
        <v>319</v>
      </c>
      <c r="G175" s="20">
        <v>42</v>
      </c>
      <c r="H175" s="20">
        <v>14</v>
      </c>
      <c r="I175" s="20">
        <v>2</v>
      </c>
      <c r="J175" s="20">
        <v>0</v>
      </c>
      <c r="K175" s="20">
        <v>1</v>
      </c>
      <c r="L175" s="20">
        <v>0</v>
      </c>
      <c r="M175" s="20">
        <v>15</v>
      </c>
      <c r="N175" s="20">
        <v>2</v>
      </c>
    </row>
    <row r="176" spans="1:14" ht="22.2" customHeight="1">
      <c r="A176" s="21"/>
      <c r="B176" s="21"/>
      <c r="C176" s="8" t="s">
        <v>97</v>
      </c>
      <c r="D176" s="16"/>
      <c r="E176" s="8" t="s">
        <v>98</v>
      </c>
      <c r="F176" s="23"/>
      <c r="G176" s="21"/>
      <c r="H176" s="21"/>
      <c r="I176" s="21"/>
      <c r="J176" s="21"/>
      <c r="K176" s="21"/>
      <c r="L176" s="21"/>
      <c r="M176" s="21"/>
      <c r="N176" s="21"/>
    </row>
    <row r="177" spans="1:14" ht="22.2" customHeight="1">
      <c r="A177" s="20">
        <v>4</v>
      </c>
      <c r="B177" s="20" t="s">
        <v>14</v>
      </c>
      <c r="C177" s="8" t="s">
        <v>99</v>
      </c>
      <c r="D177" s="15" t="s">
        <v>0</v>
      </c>
      <c r="E177" s="8" t="s">
        <v>100</v>
      </c>
      <c r="F177" s="22"/>
      <c r="G177" s="20"/>
      <c r="H177" s="20"/>
      <c r="I177" s="20"/>
      <c r="J177" s="20"/>
      <c r="K177" s="20"/>
      <c r="L177" s="20"/>
      <c r="M177" s="20"/>
      <c r="N177" s="20"/>
    </row>
    <row r="178" spans="1:14" ht="22.2" customHeight="1">
      <c r="A178" s="21"/>
      <c r="B178" s="21"/>
      <c r="C178" s="8" t="s">
        <v>101</v>
      </c>
      <c r="D178" s="16"/>
      <c r="E178" s="8" t="s">
        <v>102</v>
      </c>
      <c r="F178" s="23"/>
      <c r="G178" s="21"/>
      <c r="H178" s="21"/>
      <c r="I178" s="21"/>
      <c r="J178" s="21"/>
      <c r="K178" s="21"/>
      <c r="L178" s="21"/>
      <c r="M178" s="21"/>
      <c r="N178" s="21"/>
    </row>
    <row r="179" spans="1:14" ht="22.2" customHeight="1">
      <c r="A179" s="6">
        <v>5</v>
      </c>
      <c r="B179" s="6" t="s">
        <v>13</v>
      </c>
      <c r="C179" s="8" t="s">
        <v>103</v>
      </c>
      <c r="D179" s="6" t="s">
        <v>0</v>
      </c>
      <c r="E179" s="8" t="s">
        <v>104</v>
      </c>
      <c r="F179" s="7"/>
      <c r="G179" s="6"/>
      <c r="H179" s="6"/>
      <c r="I179" s="6"/>
      <c r="J179" s="6"/>
      <c r="K179" s="6"/>
      <c r="L179" s="6"/>
      <c r="M179" s="6"/>
      <c r="N179" s="6"/>
    </row>
    <row r="180" spans="1:14" ht="22.2" customHeight="1">
      <c r="A180" s="24" t="s">
        <v>15</v>
      </c>
      <c r="B180" s="25"/>
      <c r="C180" s="25"/>
      <c r="D180" s="25"/>
      <c r="E180" s="26"/>
      <c r="F180" s="7" t="s">
        <v>16</v>
      </c>
      <c r="G180" s="6">
        <f t="shared" ref="G180:N180" si="11">SUM(G173:G179)</f>
        <v>140</v>
      </c>
      <c r="H180" s="6">
        <f t="shared" si="11"/>
        <v>88</v>
      </c>
      <c r="I180" s="6">
        <f t="shared" si="11"/>
        <v>6</v>
      </c>
      <c r="J180" s="6">
        <f t="shared" si="11"/>
        <v>1</v>
      </c>
      <c r="K180" s="6">
        <f t="shared" si="11"/>
        <v>3</v>
      </c>
      <c r="L180" s="6">
        <f t="shared" si="11"/>
        <v>0</v>
      </c>
      <c r="M180" s="6">
        <f t="shared" si="11"/>
        <v>71</v>
      </c>
      <c r="N180" s="6">
        <f t="shared" si="11"/>
        <v>9</v>
      </c>
    </row>
    <row r="182" spans="1:14" ht="22.2" customHeight="1">
      <c r="A182" s="17" t="s">
        <v>15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4" t="s">
        <v>1</v>
      </c>
      <c r="C183" s="1" t="s">
        <v>71</v>
      </c>
      <c r="D183" s="14"/>
      <c r="E183" s="17"/>
    </row>
    <row r="184" spans="1:14" ht="22.2" customHeight="1">
      <c r="A184" s="4" t="s">
        <v>2</v>
      </c>
    </row>
    <row r="185" spans="1:14" ht="22.2" customHeight="1">
      <c r="A185" s="27" t="s">
        <v>21</v>
      </c>
      <c r="B185" s="28"/>
      <c r="C185" s="22" t="s">
        <v>72</v>
      </c>
      <c r="D185" s="22" t="s">
        <v>0</v>
      </c>
      <c r="E185" s="22" t="s">
        <v>73</v>
      </c>
      <c r="F185" s="7" t="s">
        <v>3</v>
      </c>
      <c r="G185" s="29" t="s">
        <v>4</v>
      </c>
      <c r="H185" s="30"/>
      <c r="I185" s="29" t="s">
        <v>5</v>
      </c>
      <c r="J185" s="30"/>
      <c r="K185" s="29" t="s">
        <v>6</v>
      </c>
      <c r="L185" s="30"/>
      <c r="M185" s="33" t="s">
        <v>7</v>
      </c>
      <c r="N185" s="35" t="s">
        <v>8</v>
      </c>
    </row>
    <row r="186" spans="1:14" ht="22.2" customHeight="1">
      <c r="A186" s="37">
        <v>0.5625</v>
      </c>
      <c r="B186" s="38"/>
      <c r="C186" s="23"/>
      <c r="D186" s="23"/>
      <c r="E186" s="23"/>
      <c r="F186" s="7" t="str">
        <f>E185</f>
        <v>國立竹科實中</v>
      </c>
      <c r="G186" s="31"/>
      <c r="H186" s="32"/>
      <c r="I186" s="31"/>
      <c r="J186" s="32"/>
      <c r="K186" s="31"/>
      <c r="L186" s="32"/>
      <c r="M186" s="34"/>
      <c r="N186" s="36"/>
    </row>
    <row r="187" spans="1:14" ht="22.2" customHeight="1">
      <c r="A187" s="24" t="s">
        <v>9</v>
      </c>
      <c r="B187" s="26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74</v>
      </c>
      <c r="D188" s="6" t="s">
        <v>0</v>
      </c>
      <c r="E188" s="8" t="s">
        <v>75</v>
      </c>
      <c r="F188" s="7" t="s">
        <v>296</v>
      </c>
      <c r="G188" s="6">
        <v>17</v>
      </c>
      <c r="H188" s="6">
        <v>42</v>
      </c>
      <c r="I188" s="6">
        <v>0</v>
      </c>
      <c r="J188" s="6">
        <v>2</v>
      </c>
      <c r="K188" s="6">
        <v>0</v>
      </c>
      <c r="L188" s="6">
        <v>1</v>
      </c>
      <c r="M188" s="6">
        <v>16</v>
      </c>
      <c r="N188" s="6">
        <v>1</v>
      </c>
    </row>
    <row r="189" spans="1:14" ht="22.2" customHeight="1">
      <c r="A189" s="6">
        <v>2</v>
      </c>
      <c r="B189" s="6" t="s">
        <v>13</v>
      </c>
      <c r="C189" s="8" t="s">
        <v>76</v>
      </c>
      <c r="D189" s="6" t="s">
        <v>0</v>
      </c>
      <c r="E189" s="8" t="s">
        <v>77</v>
      </c>
      <c r="F189" s="7" t="s">
        <v>297</v>
      </c>
      <c r="G189" s="6">
        <v>3</v>
      </c>
      <c r="H189" s="6">
        <v>42</v>
      </c>
      <c r="I189" s="6">
        <v>0</v>
      </c>
      <c r="J189" s="6">
        <v>2</v>
      </c>
      <c r="K189" s="6">
        <v>0</v>
      </c>
      <c r="L189" s="6">
        <v>1</v>
      </c>
      <c r="M189" s="6">
        <v>14</v>
      </c>
      <c r="N189" s="6">
        <v>1</v>
      </c>
    </row>
    <row r="190" spans="1:14" ht="22.2" customHeight="1">
      <c r="A190" s="20">
        <v>3</v>
      </c>
      <c r="B190" s="20" t="s">
        <v>14</v>
      </c>
      <c r="C190" s="8" t="s">
        <v>78</v>
      </c>
      <c r="D190" s="15" t="s">
        <v>0</v>
      </c>
      <c r="E190" s="8" t="s">
        <v>79</v>
      </c>
      <c r="F190" s="22" t="s">
        <v>298</v>
      </c>
      <c r="G190" s="20">
        <v>11</v>
      </c>
      <c r="H190" s="20">
        <v>42</v>
      </c>
      <c r="I190" s="20">
        <v>0</v>
      </c>
      <c r="J190" s="20">
        <v>2</v>
      </c>
      <c r="K190" s="20">
        <v>0</v>
      </c>
      <c r="L190" s="20">
        <v>1</v>
      </c>
      <c r="M190" s="20">
        <v>15</v>
      </c>
      <c r="N190" s="20">
        <v>1</v>
      </c>
    </row>
    <row r="191" spans="1:14" ht="22.2" customHeight="1">
      <c r="A191" s="21"/>
      <c r="B191" s="21"/>
      <c r="C191" s="8" t="s">
        <v>80</v>
      </c>
      <c r="D191" s="13"/>
      <c r="E191" s="8" t="s">
        <v>81</v>
      </c>
      <c r="F191" s="23"/>
      <c r="G191" s="21"/>
      <c r="H191" s="21"/>
      <c r="I191" s="21"/>
      <c r="J191" s="21"/>
      <c r="K191" s="21"/>
      <c r="L191" s="21"/>
      <c r="M191" s="21"/>
      <c r="N191" s="21"/>
    </row>
    <row r="192" spans="1:14" ht="22.2" customHeight="1">
      <c r="A192" s="20">
        <v>4</v>
      </c>
      <c r="B192" s="20" t="s">
        <v>14</v>
      </c>
      <c r="C192" s="8" t="s">
        <v>82</v>
      </c>
      <c r="D192" s="15" t="s">
        <v>0</v>
      </c>
      <c r="E192" s="8" t="s">
        <v>83</v>
      </c>
      <c r="F192" s="22"/>
      <c r="G192" s="20"/>
      <c r="H192" s="20"/>
      <c r="I192" s="20"/>
      <c r="J192" s="20"/>
      <c r="K192" s="20"/>
      <c r="L192" s="20"/>
      <c r="M192" s="20"/>
      <c r="N192" s="20"/>
    </row>
    <row r="193" spans="1:14" ht="22.2" customHeight="1">
      <c r="A193" s="21"/>
      <c r="B193" s="21"/>
      <c r="C193" s="8" t="s">
        <v>84</v>
      </c>
      <c r="D193" s="13"/>
      <c r="E193" s="8" t="s">
        <v>85</v>
      </c>
      <c r="F193" s="23"/>
      <c r="G193" s="21"/>
      <c r="H193" s="21"/>
      <c r="I193" s="21"/>
      <c r="J193" s="21"/>
      <c r="K193" s="21"/>
      <c r="L193" s="21"/>
      <c r="M193" s="21"/>
      <c r="N193" s="21"/>
    </row>
    <row r="194" spans="1:14" ht="22.2" customHeight="1">
      <c r="A194" s="6">
        <v>5</v>
      </c>
      <c r="B194" s="6" t="s">
        <v>13</v>
      </c>
      <c r="C194" s="8" t="s">
        <v>86</v>
      </c>
      <c r="D194" s="6" t="s">
        <v>0</v>
      </c>
      <c r="E194" s="8" t="s">
        <v>87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24" t="s">
        <v>15</v>
      </c>
      <c r="B195" s="25"/>
      <c r="C195" s="25"/>
      <c r="D195" s="25"/>
      <c r="E195" s="26"/>
      <c r="F195" s="7" t="s">
        <v>16</v>
      </c>
      <c r="G195" s="6">
        <f t="shared" ref="G195:N195" si="12">SUM(G188:G194)</f>
        <v>31</v>
      </c>
      <c r="H195" s="6">
        <f t="shared" si="12"/>
        <v>126</v>
      </c>
      <c r="I195" s="6">
        <f t="shared" si="12"/>
        <v>0</v>
      </c>
      <c r="J195" s="6">
        <f t="shared" si="12"/>
        <v>6</v>
      </c>
      <c r="K195" s="6">
        <f t="shared" si="12"/>
        <v>0</v>
      </c>
      <c r="L195" s="6">
        <f t="shared" si="12"/>
        <v>3</v>
      </c>
      <c r="M195" s="6">
        <f t="shared" si="12"/>
        <v>45</v>
      </c>
      <c r="N195" s="6">
        <f t="shared" si="12"/>
        <v>3</v>
      </c>
    </row>
    <row r="198" spans="1:14" ht="22.2" customHeight="1">
      <c r="A198" s="4" t="s">
        <v>17</v>
      </c>
      <c r="C198" s="1" t="s">
        <v>236</v>
      </c>
      <c r="E198" s="17"/>
    </row>
    <row r="199" spans="1:14" ht="22.2" customHeight="1">
      <c r="A199" s="4" t="s">
        <v>2</v>
      </c>
    </row>
    <row r="200" spans="1:14" ht="22.2" customHeight="1">
      <c r="A200" s="27" t="s">
        <v>21</v>
      </c>
      <c r="B200" s="28"/>
      <c r="C200" s="22" t="s">
        <v>254</v>
      </c>
      <c r="D200" s="22" t="s">
        <v>0</v>
      </c>
      <c r="E200" s="22" t="s">
        <v>255</v>
      </c>
      <c r="F200" s="7" t="s">
        <v>3</v>
      </c>
      <c r="G200" s="29" t="s">
        <v>4</v>
      </c>
      <c r="H200" s="30"/>
      <c r="I200" s="29" t="s">
        <v>5</v>
      </c>
      <c r="J200" s="30"/>
      <c r="K200" s="29" t="s">
        <v>6</v>
      </c>
      <c r="L200" s="30"/>
      <c r="M200" s="33" t="s">
        <v>7</v>
      </c>
      <c r="N200" s="35" t="s">
        <v>8</v>
      </c>
    </row>
    <row r="201" spans="1:14" ht="22.2" customHeight="1">
      <c r="A201" s="37">
        <v>0.625</v>
      </c>
      <c r="B201" s="38"/>
      <c r="C201" s="23"/>
      <c r="D201" s="23"/>
      <c r="E201" s="23"/>
      <c r="F201" s="7" t="str">
        <f>E200</f>
        <v>麗林國小</v>
      </c>
      <c r="G201" s="31"/>
      <c r="H201" s="32"/>
      <c r="I201" s="31"/>
      <c r="J201" s="32"/>
      <c r="K201" s="31"/>
      <c r="L201" s="32"/>
      <c r="M201" s="34"/>
      <c r="N201" s="36"/>
    </row>
    <row r="202" spans="1:14" ht="22.2" customHeight="1">
      <c r="A202" s="24" t="s">
        <v>9</v>
      </c>
      <c r="B202" s="26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256</v>
      </c>
      <c r="D203" s="6" t="s">
        <v>0</v>
      </c>
      <c r="E203" s="8" t="s">
        <v>257</v>
      </c>
      <c r="F203" s="7" t="s">
        <v>320</v>
      </c>
      <c r="G203" s="6">
        <v>22</v>
      </c>
      <c r="H203" s="6">
        <v>42</v>
      </c>
      <c r="I203" s="6">
        <v>0</v>
      </c>
      <c r="J203" s="6">
        <v>2</v>
      </c>
      <c r="K203" s="6">
        <v>0</v>
      </c>
      <c r="L203" s="6">
        <v>1</v>
      </c>
      <c r="M203" s="6">
        <v>22</v>
      </c>
      <c r="N203" s="6">
        <v>3</v>
      </c>
    </row>
    <row r="204" spans="1:14" ht="22.2" customHeight="1">
      <c r="A204" s="6">
        <v>2</v>
      </c>
      <c r="B204" s="6" t="s">
        <v>13</v>
      </c>
      <c r="C204" s="8" t="s">
        <v>258</v>
      </c>
      <c r="D204" s="6" t="s">
        <v>0</v>
      </c>
      <c r="E204" s="8" t="s">
        <v>259</v>
      </c>
      <c r="F204" s="7" t="s">
        <v>321</v>
      </c>
      <c r="G204" s="6">
        <v>42</v>
      </c>
      <c r="H204" s="6">
        <v>21</v>
      </c>
      <c r="I204" s="6">
        <v>2</v>
      </c>
      <c r="J204" s="6">
        <v>0</v>
      </c>
      <c r="K204" s="6">
        <v>1</v>
      </c>
      <c r="L204" s="6">
        <v>0</v>
      </c>
      <c r="M204" s="6">
        <v>20</v>
      </c>
      <c r="N204" s="6">
        <v>2</v>
      </c>
    </row>
    <row r="205" spans="1:14" ht="22.2" customHeight="1">
      <c r="A205" s="20">
        <v>3</v>
      </c>
      <c r="B205" s="20" t="s">
        <v>14</v>
      </c>
      <c r="C205" s="8" t="s">
        <v>260</v>
      </c>
      <c r="D205" s="15" t="s">
        <v>0</v>
      </c>
      <c r="E205" s="8" t="s">
        <v>261</v>
      </c>
      <c r="F205" s="22" t="s">
        <v>322</v>
      </c>
      <c r="G205" s="20">
        <v>28</v>
      </c>
      <c r="H205" s="20">
        <v>42</v>
      </c>
      <c r="I205" s="20">
        <v>0</v>
      </c>
      <c r="J205" s="20">
        <v>2</v>
      </c>
      <c r="K205" s="20">
        <v>0</v>
      </c>
      <c r="L205" s="20">
        <v>1</v>
      </c>
      <c r="M205" s="20">
        <v>23</v>
      </c>
      <c r="N205" s="20">
        <v>1</v>
      </c>
    </row>
    <row r="206" spans="1:14" ht="22.2" customHeight="1">
      <c r="A206" s="21"/>
      <c r="B206" s="21"/>
      <c r="C206" s="8" t="s">
        <v>262</v>
      </c>
      <c r="D206" s="16"/>
      <c r="E206" s="8" t="s">
        <v>263</v>
      </c>
      <c r="F206" s="23"/>
      <c r="G206" s="21"/>
      <c r="H206" s="21"/>
      <c r="I206" s="21"/>
      <c r="J206" s="21"/>
      <c r="K206" s="21"/>
      <c r="L206" s="21"/>
      <c r="M206" s="21"/>
      <c r="N206" s="21"/>
    </row>
    <row r="207" spans="1:14" ht="22.2" customHeight="1">
      <c r="A207" s="20">
        <v>4</v>
      </c>
      <c r="B207" s="20" t="s">
        <v>14</v>
      </c>
      <c r="C207" s="8" t="s">
        <v>264</v>
      </c>
      <c r="D207" s="15" t="s">
        <v>0</v>
      </c>
      <c r="E207" s="8" t="s">
        <v>265</v>
      </c>
      <c r="F207" s="22" t="s">
        <v>323</v>
      </c>
      <c r="G207" s="20">
        <v>42</v>
      </c>
      <c r="H207" s="20">
        <v>24</v>
      </c>
      <c r="I207" s="20">
        <v>2</v>
      </c>
      <c r="J207" s="20">
        <v>0</v>
      </c>
      <c r="K207" s="20">
        <v>1</v>
      </c>
      <c r="L207" s="20">
        <v>0</v>
      </c>
      <c r="M207" s="20">
        <v>20</v>
      </c>
      <c r="N207" s="20">
        <v>3</v>
      </c>
    </row>
    <row r="208" spans="1:14" ht="22.2" customHeight="1">
      <c r="A208" s="21"/>
      <c r="B208" s="21"/>
      <c r="C208" s="8" t="s">
        <v>266</v>
      </c>
      <c r="D208" s="16"/>
      <c r="E208" s="8" t="s">
        <v>267</v>
      </c>
      <c r="F208" s="23"/>
      <c r="G208" s="21"/>
      <c r="H208" s="21"/>
      <c r="I208" s="21"/>
      <c r="J208" s="21"/>
      <c r="K208" s="21"/>
      <c r="L208" s="21"/>
      <c r="M208" s="21"/>
      <c r="N208" s="21"/>
    </row>
    <row r="209" spans="1:14" ht="22.2" customHeight="1">
      <c r="A209" s="6">
        <v>5</v>
      </c>
      <c r="B209" s="6" t="s">
        <v>13</v>
      </c>
      <c r="C209" s="8" t="s">
        <v>268</v>
      </c>
      <c r="D209" s="6" t="s">
        <v>0</v>
      </c>
      <c r="E209" s="8" t="s">
        <v>269</v>
      </c>
      <c r="F209" s="7" t="s">
        <v>324</v>
      </c>
      <c r="G209" s="6">
        <v>15</v>
      </c>
      <c r="H209" s="6">
        <v>42</v>
      </c>
      <c r="I209" s="6">
        <v>0</v>
      </c>
      <c r="J209" s="6">
        <v>2</v>
      </c>
      <c r="K209" s="6">
        <v>0</v>
      </c>
      <c r="L209" s="6">
        <v>1</v>
      </c>
      <c r="M209" s="6">
        <v>16</v>
      </c>
      <c r="N209" s="6">
        <v>2</v>
      </c>
    </row>
    <row r="210" spans="1:14" ht="22.2" customHeight="1">
      <c r="A210" s="24" t="s">
        <v>15</v>
      </c>
      <c r="B210" s="25"/>
      <c r="C210" s="25"/>
      <c r="D210" s="25"/>
      <c r="E210" s="26"/>
      <c r="F210" s="7" t="s">
        <v>16</v>
      </c>
      <c r="G210" s="6">
        <f t="shared" ref="G210:N210" si="13">SUM(G203:G209)</f>
        <v>149</v>
      </c>
      <c r="H210" s="6">
        <f t="shared" si="13"/>
        <v>171</v>
      </c>
      <c r="I210" s="6">
        <f t="shared" si="13"/>
        <v>4</v>
      </c>
      <c r="J210" s="6">
        <f t="shared" si="13"/>
        <v>6</v>
      </c>
      <c r="K210" s="6">
        <f t="shared" si="13"/>
        <v>2</v>
      </c>
      <c r="L210" s="6">
        <f t="shared" si="13"/>
        <v>3</v>
      </c>
      <c r="M210" s="6">
        <f t="shared" si="13"/>
        <v>101</v>
      </c>
      <c r="N210" s="6">
        <f t="shared" si="13"/>
        <v>11</v>
      </c>
    </row>
    <row r="212" spans="1:14" ht="22.2" customHeight="1">
      <c r="A212" s="17" t="s">
        <v>15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4" t="s">
        <v>1</v>
      </c>
      <c r="C213" s="1" t="s">
        <v>237</v>
      </c>
      <c r="D213" s="14"/>
      <c r="E213" s="17"/>
    </row>
    <row r="214" spans="1:14" ht="22.2" customHeight="1">
      <c r="A214" s="4" t="s">
        <v>2</v>
      </c>
    </row>
    <row r="215" spans="1:14" ht="22.2" customHeight="1">
      <c r="A215" s="27" t="s">
        <v>21</v>
      </c>
      <c r="B215" s="28"/>
      <c r="C215" s="22" t="s">
        <v>238</v>
      </c>
      <c r="D215" s="22" t="s">
        <v>0</v>
      </c>
      <c r="E215" s="22" t="s">
        <v>239</v>
      </c>
      <c r="F215" s="7" t="s">
        <v>3</v>
      </c>
      <c r="G215" s="29" t="s">
        <v>4</v>
      </c>
      <c r="H215" s="30"/>
      <c r="I215" s="29" t="s">
        <v>5</v>
      </c>
      <c r="J215" s="30"/>
      <c r="K215" s="29" t="s">
        <v>6</v>
      </c>
      <c r="L215" s="30"/>
      <c r="M215" s="33" t="s">
        <v>7</v>
      </c>
      <c r="N215" s="35" t="s">
        <v>8</v>
      </c>
    </row>
    <row r="216" spans="1:14" ht="22.2" customHeight="1">
      <c r="A216" s="37">
        <v>0.625</v>
      </c>
      <c r="B216" s="38"/>
      <c r="C216" s="23"/>
      <c r="D216" s="23"/>
      <c r="E216" s="23"/>
      <c r="F216" s="7" t="str">
        <f>E215</f>
        <v>新北秀山</v>
      </c>
      <c r="G216" s="31"/>
      <c r="H216" s="32"/>
      <c r="I216" s="31"/>
      <c r="J216" s="32"/>
      <c r="K216" s="31"/>
      <c r="L216" s="32"/>
      <c r="M216" s="34"/>
      <c r="N216" s="36"/>
    </row>
    <row r="217" spans="1:14" ht="22.2" customHeight="1">
      <c r="A217" s="24" t="s">
        <v>9</v>
      </c>
      <c r="B217" s="26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240</v>
      </c>
      <c r="D218" s="6" t="s">
        <v>0</v>
      </c>
      <c r="E218" s="8" t="s">
        <v>241</v>
      </c>
      <c r="F218" s="7" t="s">
        <v>325</v>
      </c>
      <c r="G218" s="6">
        <v>51</v>
      </c>
      <c r="H218" s="6">
        <v>51</v>
      </c>
      <c r="I218" s="6">
        <v>2</v>
      </c>
      <c r="J218" s="6">
        <v>1</v>
      </c>
      <c r="K218" s="6">
        <v>1</v>
      </c>
      <c r="L218" s="6">
        <v>0</v>
      </c>
      <c r="M218" s="6">
        <v>31</v>
      </c>
      <c r="N218" s="6">
        <v>4</v>
      </c>
    </row>
    <row r="219" spans="1:14" ht="22.2" customHeight="1">
      <c r="A219" s="6">
        <v>2</v>
      </c>
      <c r="B219" s="6" t="s">
        <v>13</v>
      </c>
      <c r="C219" s="8" t="s">
        <v>242</v>
      </c>
      <c r="D219" s="6" t="s">
        <v>0</v>
      </c>
      <c r="E219" s="8" t="s">
        <v>243</v>
      </c>
      <c r="F219" s="7" t="s">
        <v>326</v>
      </c>
      <c r="G219" s="6">
        <v>23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21</v>
      </c>
      <c r="N219" s="6">
        <v>2</v>
      </c>
    </row>
    <row r="220" spans="1:14" ht="22.2" customHeight="1">
      <c r="A220" s="20">
        <v>3</v>
      </c>
      <c r="B220" s="20" t="s">
        <v>14</v>
      </c>
      <c r="C220" s="8" t="s">
        <v>244</v>
      </c>
      <c r="D220" s="15" t="s">
        <v>0</v>
      </c>
      <c r="E220" s="8" t="s">
        <v>245</v>
      </c>
      <c r="F220" s="22" t="s">
        <v>327</v>
      </c>
      <c r="G220" s="20">
        <v>42</v>
      </c>
      <c r="H220" s="20">
        <v>27</v>
      </c>
      <c r="I220" s="20">
        <v>2</v>
      </c>
      <c r="J220" s="20">
        <v>0</v>
      </c>
      <c r="K220" s="20">
        <v>1</v>
      </c>
      <c r="L220" s="20">
        <v>0</v>
      </c>
      <c r="M220" s="20">
        <v>23</v>
      </c>
      <c r="N220" s="20">
        <v>3</v>
      </c>
    </row>
    <row r="221" spans="1:14" ht="22.2" customHeight="1">
      <c r="A221" s="21"/>
      <c r="B221" s="21"/>
      <c r="C221" s="8" t="s">
        <v>246</v>
      </c>
      <c r="D221" s="13"/>
      <c r="E221" s="8" t="s">
        <v>247</v>
      </c>
      <c r="F221" s="23"/>
      <c r="G221" s="21"/>
      <c r="H221" s="21"/>
      <c r="I221" s="21"/>
      <c r="J221" s="21"/>
      <c r="K221" s="21"/>
      <c r="L221" s="21"/>
      <c r="M221" s="21"/>
      <c r="N221" s="21"/>
    </row>
    <row r="222" spans="1:14" ht="22.2" customHeight="1">
      <c r="A222" s="20">
        <v>4</v>
      </c>
      <c r="B222" s="20" t="s">
        <v>14</v>
      </c>
      <c r="C222" s="8" t="s">
        <v>248</v>
      </c>
      <c r="D222" s="15" t="s">
        <v>0</v>
      </c>
      <c r="E222" s="8" t="s">
        <v>249</v>
      </c>
      <c r="F222" s="22" t="s">
        <v>328</v>
      </c>
      <c r="G222" s="20">
        <v>43</v>
      </c>
      <c r="H222" s="20">
        <v>59</v>
      </c>
      <c r="I222" s="20">
        <v>1</v>
      </c>
      <c r="J222" s="20">
        <v>2</v>
      </c>
      <c r="K222" s="20">
        <v>0</v>
      </c>
      <c r="L222" s="20">
        <v>1</v>
      </c>
      <c r="M222" s="20">
        <v>36</v>
      </c>
      <c r="N222" s="20">
        <v>3</v>
      </c>
    </row>
    <row r="223" spans="1:14" ht="22.2" customHeight="1">
      <c r="A223" s="21"/>
      <c r="B223" s="21"/>
      <c r="C223" s="8" t="s">
        <v>250</v>
      </c>
      <c r="D223" s="13"/>
      <c r="E223" s="8" t="s">
        <v>251</v>
      </c>
      <c r="F223" s="23"/>
      <c r="G223" s="21"/>
      <c r="H223" s="21"/>
      <c r="I223" s="21"/>
      <c r="J223" s="21"/>
      <c r="K223" s="21"/>
      <c r="L223" s="21"/>
      <c r="M223" s="21"/>
      <c r="N223" s="21"/>
    </row>
    <row r="224" spans="1:14" ht="22.2" customHeight="1">
      <c r="A224" s="6">
        <v>5</v>
      </c>
      <c r="B224" s="6" t="s">
        <v>13</v>
      </c>
      <c r="C224" s="8" t="s">
        <v>252</v>
      </c>
      <c r="D224" s="6" t="s">
        <v>0</v>
      </c>
      <c r="E224" s="8" t="s">
        <v>253</v>
      </c>
      <c r="F224" s="7" t="s">
        <v>329</v>
      </c>
      <c r="G224" s="6">
        <v>32</v>
      </c>
      <c r="H224" s="6">
        <v>42</v>
      </c>
      <c r="I224" s="6">
        <v>0</v>
      </c>
      <c r="J224" s="6">
        <v>2</v>
      </c>
      <c r="K224" s="6">
        <v>0</v>
      </c>
      <c r="L224" s="6">
        <v>1</v>
      </c>
      <c r="M224" s="6">
        <v>23</v>
      </c>
      <c r="N224" s="6">
        <v>2</v>
      </c>
    </row>
    <row r="225" spans="1:14" ht="22.2" customHeight="1">
      <c r="A225" s="24" t="s">
        <v>15</v>
      </c>
      <c r="B225" s="25"/>
      <c r="C225" s="25"/>
      <c r="D225" s="25"/>
      <c r="E225" s="26"/>
      <c r="F225" s="7" t="s">
        <v>16</v>
      </c>
      <c r="G225" s="6">
        <f t="shared" ref="G225:N225" si="14">SUM(G218:G224)</f>
        <v>191</v>
      </c>
      <c r="H225" s="6">
        <f t="shared" si="14"/>
        <v>221</v>
      </c>
      <c r="I225" s="6">
        <f t="shared" si="14"/>
        <v>5</v>
      </c>
      <c r="J225" s="6">
        <f t="shared" si="14"/>
        <v>7</v>
      </c>
      <c r="K225" s="6">
        <f t="shared" si="14"/>
        <v>2</v>
      </c>
      <c r="L225" s="6">
        <f t="shared" si="14"/>
        <v>3</v>
      </c>
      <c r="M225" s="6">
        <f t="shared" si="14"/>
        <v>134</v>
      </c>
      <c r="N225" s="6">
        <f t="shared" si="14"/>
        <v>14</v>
      </c>
    </row>
    <row r="228" spans="1:14" ht="22.2" customHeight="1">
      <c r="A228" s="4" t="s">
        <v>17</v>
      </c>
      <c r="C228" s="1" t="s">
        <v>330</v>
      </c>
      <c r="E228" s="17"/>
    </row>
    <row r="229" spans="1:14" ht="22.2" customHeight="1">
      <c r="A229" s="4" t="s">
        <v>2</v>
      </c>
    </row>
    <row r="230" spans="1:14" ht="22.2" customHeight="1">
      <c r="A230" s="27" t="s">
        <v>331</v>
      </c>
      <c r="B230" s="28"/>
      <c r="C230" s="22" t="s">
        <v>55</v>
      </c>
      <c r="D230" s="22" t="s">
        <v>0</v>
      </c>
      <c r="E230" s="22" t="s">
        <v>401</v>
      </c>
      <c r="F230" s="7" t="s">
        <v>3</v>
      </c>
      <c r="G230" s="29" t="s">
        <v>4</v>
      </c>
      <c r="H230" s="30"/>
      <c r="I230" s="29" t="s">
        <v>5</v>
      </c>
      <c r="J230" s="30"/>
      <c r="K230" s="29" t="s">
        <v>6</v>
      </c>
      <c r="L230" s="30"/>
      <c r="M230" s="33" t="s">
        <v>7</v>
      </c>
      <c r="N230" s="35" t="s">
        <v>8</v>
      </c>
    </row>
    <row r="231" spans="1:14" ht="22.2" customHeight="1">
      <c r="A231" s="37">
        <v>0.33333333333333331</v>
      </c>
      <c r="B231" s="38"/>
      <c r="C231" s="23"/>
      <c r="D231" s="23"/>
      <c r="E231" s="23"/>
      <c r="F231" s="7" t="str">
        <f>C230</f>
        <v>楊梅國小</v>
      </c>
      <c r="G231" s="31"/>
      <c r="H231" s="32"/>
      <c r="I231" s="31"/>
      <c r="J231" s="32"/>
      <c r="K231" s="31"/>
      <c r="L231" s="32"/>
      <c r="M231" s="34"/>
      <c r="N231" s="36"/>
    </row>
    <row r="232" spans="1:14" ht="22.2" customHeight="1">
      <c r="A232" s="24" t="s">
        <v>9</v>
      </c>
      <c r="B232" s="26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59</v>
      </c>
      <c r="D233" s="6" t="s">
        <v>0</v>
      </c>
      <c r="E233" s="8" t="s">
        <v>402</v>
      </c>
      <c r="F233" s="7" t="s">
        <v>455</v>
      </c>
      <c r="G233" s="6">
        <v>13</v>
      </c>
      <c r="H233" s="6">
        <v>42</v>
      </c>
      <c r="I233" s="6">
        <v>0</v>
      </c>
      <c r="J233" s="6">
        <v>2</v>
      </c>
      <c r="K233" s="6">
        <v>0</v>
      </c>
      <c r="L233" s="6">
        <v>1</v>
      </c>
      <c r="M233" s="6">
        <v>15</v>
      </c>
      <c r="N233" s="6">
        <v>1</v>
      </c>
    </row>
    <row r="234" spans="1:14" ht="22.2" customHeight="1">
      <c r="A234" s="6">
        <v>2</v>
      </c>
      <c r="B234" s="6" t="s">
        <v>13</v>
      </c>
      <c r="C234" s="8" t="s">
        <v>57</v>
      </c>
      <c r="D234" s="6" t="s">
        <v>0</v>
      </c>
      <c r="E234" s="8" t="s">
        <v>403</v>
      </c>
      <c r="F234" s="7" t="s">
        <v>456</v>
      </c>
      <c r="G234" s="6">
        <v>42</v>
      </c>
      <c r="H234" s="6">
        <v>5</v>
      </c>
      <c r="I234" s="6">
        <v>2</v>
      </c>
      <c r="J234" s="6">
        <v>0</v>
      </c>
      <c r="K234" s="6">
        <v>1</v>
      </c>
      <c r="L234" s="6">
        <v>0</v>
      </c>
      <c r="M234" s="6">
        <v>10</v>
      </c>
      <c r="N234" s="6">
        <v>1</v>
      </c>
    </row>
    <row r="235" spans="1:14" ht="22.2" customHeight="1">
      <c r="A235" s="20">
        <v>3</v>
      </c>
      <c r="B235" s="20" t="s">
        <v>14</v>
      </c>
      <c r="C235" s="8" t="s">
        <v>61</v>
      </c>
      <c r="D235" s="15" t="s">
        <v>0</v>
      </c>
      <c r="E235" s="8" t="s">
        <v>404</v>
      </c>
      <c r="F235" s="22" t="s">
        <v>457</v>
      </c>
      <c r="G235" s="20">
        <v>42</v>
      </c>
      <c r="H235" s="20">
        <v>13</v>
      </c>
      <c r="I235" s="20">
        <v>2</v>
      </c>
      <c r="J235" s="20">
        <v>0</v>
      </c>
      <c r="K235" s="20">
        <v>1</v>
      </c>
      <c r="L235" s="20">
        <v>0</v>
      </c>
      <c r="M235" s="20">
        <v>22</v>
      </c>
      <c r="N235" s="20">
        <v>2</v>
      </c>
    </row>
    <row r="236" spans="1:14" ht="22.2" customHeight="1">
      <c r="A236" s="21"/>
      <c r="B236" s="21"/>
      <c r="C236" s="8" t="s">
        <v>63</v>
      </c>
      <c r="D236" s="16"/>
      <c r="E236" s="8" t="s">
        <v>405</v>
      </c>
      <c r="F236" s="23"/>
      <c r="G236" s="21"/>
      <c r="H236" s="21"/>
      <c r="I236" s="21"/>
      <c r="J236" s="21"/>
      <c r="K236" s="21"/>
      <c r="L236" s="21"/>
      <c r="M236" s="21"/>
      <c r="N236" s="21"/>
    </row>
    <row r="237" spans="1:14" ht="22.2" customHeight="1">
      <c r="A237" s="20">
        <v>4</v>
      </c>
      <c r="B237" s="20" t="s">
        <v>14</v>
      </c>
      <c r="C237" s="8" t="s">
        <v>65</v>
      </c>
      <c r="D237" s="15" t="s">
        <v>0</v>
      </c>
      <c r="E237" s="8" t="s">
        <v>406</v>
      </c>
      <c r="F237" s="22" t="s">
        <v>458</v>
      </c>
      <c r="G237" s="20">
        <v>42</v>
      </c>
      <c r="H237" s="20">
        <v>12</v>
      </c>
      <c r="I237" s="20">
        <v>2</v>
      </c>
      <c r="J237" s="20">
        <v>0</v>
      </c>
      <c r="K237" s="20">
        <v>1</v>
      </c>
      <c r="L237" s="20">
        <v>0</v>
      </c>
      <c r="M237" s="20">
        <v>19</v>
      </c>
      <c r="N237" s="20">
        <v>1</v>
      </c>
    </row>
    <row r="238" spans="1:14" ht="22.2" customHeight="1">
      <c r="A238" s="21"/>
      <c r="B238" s="21"/>
      <c r="C238" s="8" t="s">
        <v>67</v>
      </c>
      <c r="D238" s="16"/>
      <c r="E238" s="8" t="s">
        <v>407</v>
      </c>
      <c r="F238" s="23"/>
      <c r="G238" s="21"/>
      <c r="H238" s="21"/>
      <c r="I238" s="21"/>
      <c r="J238" s="21"/>
      <c r="K238" s="21"/>
      <c r="L238" s="21"/>
      <c r="M238" s="21"/>
      <c r="N238" s="21"/>
    </row>
    <row r="239" spans="1:14" ht="22.2" customHeight="1">
      <c r="A239" s="6">
        <v>5</v>
      </c>
      <c r="B239" s="6" t="s">
        <v>13</v>
      </c>
      <c r="C239" s="8" t="s">
        <v>69</v>
      </c>
      <c r="D239" s="6" t="s">
        <v>0</v>
      </c>
      <c r="E239" s="8" t="s">
        <v>408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24" t="s">
        <v>15</v>
      </c>
      <c r="B240" s="25"/>
      <c r="C240" s="25"/>
      <c r="D240" s="25"/>
      <c r="E240" s="26"/>
      <c r="F240" s="7" t="s">
        <v>16</v>
      </c>
      <c r="G240" s="6">
        <f t="shared" ref="G240:N240" si="15">SUM(G233:G239)</f>
        <v>139</v>
      </c>
      <c r="H240" s="6">
        <f t="shared" si="15"/>
        <v>72</v>
      </c>
      <c r="I240" s="6">
        <f t="shared" si="15"/>
        <v>6</v>
      </c>
      <c r="J240" s="6">
        <f t="shared" si="15"/>
        <v>2</v>
      </c>
      <c r="K240" s="6">
        <f t="shared" si="15"/>
        <v>3</v>
      </c>
      <c r="L240" s="6">
        <f t="shared" si="15"/>
        <v>1</v>
      </c>
      <c r="M240" s="6">
        <f t="shared" si="15"/>
        <v>66</v>
      </c>
      <c r="N240" s="6">
        <f t="shared" si="15"/>
        <v>5</v>
      </c>
    </row>
    <row r="242" spans="1:14" ht="22.2" customHeight="1">
      <c r="A242" s="17" t="s">
        <v>15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4" t="s">
        <v>1</v>
      </c>
      <c r="C243" s="1" t="s">
        <v>391</v>
      </c>
      <c r="D243" s="14"/>
      <c r="E243" s="17"/>
    </row>
    <row r="244" spans="1:14" ht="22.2" customHeight="1">
      <c r="A244" s="4" t="s">
        <v>2</v>
      </c>
    </row>
    <row r="245" spans="1:14" ht="22.2" customHeight="1">
      <c r="A245" s="27" t="s">
        <v>331</v>
      </c>
      <c r="B245" s="28"/>
      <c r="C245" s="22" t="s">
        <v>41</v>
      </c>
      <c r="D245" s="22" t="s">
        <v>0</v>
      </c>
      <c r="E245" s="22" t="s">
        <v>392</v>
      </c>
      <c r="F245" s="7" t="s">
        <v>3</v>
      </c>
      <c r="G245" s="29" t="s">
        <v>4</v>
      </c>
      <c r="H245" s="30"/>
      <c r="I245" s="29" t="s">
        <v>5</v>
      </c>
      <c r="J245" s="30"/>
      <c r="K245" s="29" t="s">
        <v>6</v>
      </c>
      <c r="L245" s="30"/>
      <c r="M245" s="33" t="s">
        <v>7</v>
      </c>
      <c r="N245" s="35" t="s">
        <v>8</v>
      </c>
    </row>
    <row r="246" spans="1:14" ht="22.2" customHeight="1">
      <c r="A246" s="37">
        <v>0.33333333333333331</v>
      </c>
      <c r="B246" s="38"/>
      <c r="C246" s="23"/>
      <c r="D246" s="23"/>
      <c r="E246" s="23"/>
      <c r="F246" s="7" t="str">
        <f>C245</f>
        <v>苗縣竹南國小</v>
      </c>
      <c r="G246" s="31"/>
      <c r="H246" s="32"/>
      <c r="I246" s="31"/>
      <c r="J246" s="32"/>
      <c r="K246" s="31"/>
      <c r="L246" s="32"/>
      <c r="M246" s="34"/>
      <c r="N246" s="36"/>
    </row>
    <row r="247" spans="1:14" ht="22.2" customHeight="1">
      <c r="A247" s="24" t="s">
        <v>9</v>
      </c>
      <c r="B247" s="26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47</v>
      </c>
      <c r="D248" s="6" t="s">
        <v>0</v>
      </c>
      <c r="E248" s="8" t="s">
        <v>393</v>
      </c>
      <c r="F248" s="7" t="s">
        <v>459</v>
      </c>
      <c r="G248" s="6">
        <v>42</v>
      </c>
      <c r="H248" s="6">
        <v>26</v>
      </c>
      <c r="I248" s="6">
        <v>2</v>
      </c>
      <c r="J248" s="6">
        <v>0</v>
      </c>
      <c r="K248" s="6">
        <v>1</v>
      </c>
      <c r="L248" s="6">
        <v>0</v>
      </c>
      <c r="M248" s="6">
        <v>20</v>
      </c>
      <c r="N248" s="6">
        <v>2</v>
      </c>
    </row>
    <row r="249" spans="1:14" ht="22.2" customHeight="1">
      <c r="A249" s="6">
        <v>2</v>
      </c>
      <c r="B249" s="6" t="s">
        <v>13</v>
      </c>
      <c r="C249" s="8" t="s">
        <v>49</v>
      </c>
      <c r="D249" s="6" t="s">
        <v>0</v>
      </c>
      <c r="E249" s="8" t="s">
        <v>394</v>
      </c>
      <c r="F249" s="7" t="s">
        <v>460</v>
      </c>
      <c r="G249" s="6">
        <v>42</v>
      </c>
      <c r="H249" s="6">
        <v>18</v>
      </c>
      <c r="I249" s="6">
        <v>2</v>
      </c>
      <c r="J249" s="6">
        <v>0</v>
      </c>
      <c r="K249" s="6">
        <v>1</v>
      </c>
      <c r="L249" s="6">
        <v>0</v>
      </c>
      <c r="M249" s="6">
        <v>15</v>
      </c>
      <c r="N249" s="6">
        <v>2</v>
      </c>
    </row>
    <row r="250" spans="1:14" ht="22.2" customHeight="1">
      <c r="A250" s="20">
        <v>3</v>
      </c>
      <c r="B250" s="20" t="s">
        <v>14</v>
      </c>
      <c r="C250" s="8" t="s">
        <v>51</v>
      </c>
      <c r="D250" s="15" t="s">
        <v>0</v>
      </c>
      <c r="E250" s="8" t="s">
        <v>395</v>
      </c>
      <c r="F250" s="22" t="s">
        <v>461</v>
      </c>
      <c r="G250" s="20">
        <v>42</v>
      </c>
      <c r="H250" s="20">
        <v>34</v>
      </c>
      <c r="I250" s="20">
        <v>2</v>
      </c>
      <c r="J250" s="20">
        <v>0</v>
      </c>
      <c r="K250" s="20">
        <v>1</v>
      </c>
      <c r="L250" s="20">
        <v>0</v>
      </c>
      <c r="M250" s="20">
        <v>22</v>
      </c>
      <c r="N250" s="20">
        <v>1</v>
      </c>
    </row>
    <row r="251" spans="1:14" ht="22.2" customHeight="1">
      <c r="A251" s="21"/>
      <c r="B251" s="21"/>
      <c r="C251" s="8" t="s">
        <v>52</v>
      </c>
      <c r="D251" s="13"/>
      <c r="E251" s="8" t="s">
        <v>396</v>
      </c>
      <c r="F251" s="23"/>
      <c r="G251" s="21"/>
      <c r="H251" s="21"/>
      <c r="I251" s="21"/>
      <c r="J251" s="21"/>
      <c r="K251" s="21"/>
      <c r="L251" s="21"/>
      <c r="M251" s="21"/>
      <c r="N251" s="21"/>
    </row>
    <row r="252" spans="1:14" ht="22.2" customHeight="1">
      <c r="A252" s="20">
        <v>4</v>
      </c>
      <c r="B252" s="20" t="s">
        <v>14</v>
      </c>
      <c r="C252" s="8" t="s">
        <v>397</v>
      </c>
      <c r="D252" s="15" t="s">
        <v>0</v>
      </c>
      <c r="E252" s="8" t="s">
        <v>398</v>
      </c>
      <c r="F252" s="22"/>
      <c r="G252" s="20"/>
      <c r="H252" s="20"/>
      <c r="I252" s="20"/>
      <c r="J252" s="20"/>
      <c r="K252" s="20"/>
      <c r="L252" s="20"/>
      <c r="M252" s="20"/>
      <c r="N252" s="20"/>
    </row>
    <row r="253" spans="1:14" ht="22.2" customHeight="1">
      <c r="A253" s="21"/>
      <c r="B253" s="21"/>
      <c r="C253" s="8" t="s">
        <v>53</v>
      </c>
      <c r="D253" s="13"/>
      <c r="E253" s="8" t="s">
        <v>399</v>
      </c>
      <c r="F253" s="23"/>
      <c r="G253" s="21"/>
      <c r="H253" s="21"/>
      <c r="I253" s="21"/>
      <c r="J253" s="21"/>
      <c r="K253" s="21"/>
      <c r="L253" s="21"/>
      <c r="M253" s="21"/>
      <c r="N253" s="21"/>
    </row>
    <row r="254" spans="1:14" ht="22.2" customHeight="1">
      <c r="A254" s="6">
        <v>5</v>
      </c>
      <c r="B254" s="6" t="s">
        <v>13</v>
      </c>
      <c r="C254" s="8" t="s">
        <v>43</v>
      </c>
      <c r="D254" s="6" t="s">
        <v>0</v>
      </c>
      <c r="E254" s="8" t="s">
        <v>400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24" t="s">
        <v>15</v>
      </c>
      <c r="B255" s="25"/>
      <c r="C255" s="25"/>
      <c r="D255" s="25"/>
      <c r="E255" s="26"/>
      <c r="F255" s="7" t="s">
        <v>16</v>
      </c>
      <c r="G255" s="6">
        <f t="shared" ref="G255:N255" si="16">SUM(G248:G254)</f>
        <v>126</v>
      </c>
      <c r="H255" s="6">
        <f t="shared" si="16"/>
        <v>78</v>
      </c>
      <c r="I255" s="6">
        <f t="shared" si="16"/>
        <v>6</v>
      </c>
      <c r="J255" s="6">
        <f t="shared" si="16"/>
        <v>0</v>
      </c>
      <c r="K255" s="6">
        <f t="shared" si="16"/>
        <v>3</v>
      </c>
      <c r="L255" s="6">
        <f t="shared" si="16"/>
        <v>0</v>
      </c>
      <c r="M255" s="6">
        <f t="shared" si="16"/>
        <v>57</v>
      </c>
      <c r="N255" s="6">
        <f t="shared" si="16"/>
        <v>5</v>
      </c>
    </row>
    <row r="258" spans="1:14" ht="22.2" customHeight="1">
      <c r="A258" s="4" t="s">
        <v>17</v>
      </c>
      <c r="C258" s="1" t="s">
        <v>383</v>
      </c>
      <c r="E258" s="17"/>
    </row>
    <row r="259" spans="1:14" ht="22.2" customHeight="1">
      <c r="A259" s="4" t="s">
        <v>2</v>
      </c>
    </row>
    <row r="260" spans="1:14" ht="22.2" customHeight="1">
      <c r="A260" s="27" t="s">
        <v>331</v>
      </c>
      <c r="B260" s="28"/>
      <c r="C260" s="22" t="s">
        <v>24</v>
      </c>
      <c r="D260" s="22" t="s">
        <v>0</v>
      </c>
      <c r="E260" s="22" t="s">
        <v>384</v>
      </c>
      <c r="F260" s="7" t="s">
        <v>3</v>
      </c>
      <c r="G260" s="29" t="s">
        <v>4</v>
      </c>
      <c r="H260" s="30"/>
      <c r="I260" s="29" t="s">
        <v>5</v>
      </c>
      <c r="J260" s="30"/>
      <c r="K260" s="29" t="s">
        <v>6</v>
      </c>
      <c r="L260" s="30"/>
      <c r="M260" s="33" t="s">
        <v>7</v>
      </c>
      <c r="N260" s="35" t="s">
        <v>8</v>
      </c>
    </row>
    <row r="261" spans="1:14" ht="22.2" customHeight="1">
      <c r="A261" s="37">
        <v>0.33333333333333331</v>
      </c>
      <c r="B261" s="38"/>
      <c r="C261" s="23"/>
      <c r="D261" s="23"/>
      <c r="E261" s="23"/>
      <c r="F261" s="7" t="str">
        <f>E260</f>
        <v>勇源興隆國小</v>
      </c>
      <c r="G261" s="31"/>
      <c r="H261" s="32"/>
      <c r="I261" s="31"/>
      <c r="J261" s="32"/>
      <c r="K261" s="31"/>
      <c r="L261" s="32"/>
      <c r="M261" s="34"/>
      <c r="N261" s="36"/>
    </row>
    <row r="262" spans="1:14" ht="22.2" customHeight="1">
      <c r="A262" s="24" t="s">
        <v>9</v>
      </c>
      <c r="B262" s="26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26</v>
      </c>
      <c r="D263" s="6" t="s">
        <v>0</v>
      </c>
      <c r="E263" s="8" t="s">
        <v>385</v>
      </c>
      <c r="F263" s="7" t="s">
        <v>462</v>
      </c>
      <c r="G263" s="6">
        <v>24</v>
      </c>
      <c r="H263" s="6">
        <v>42</v>
      </c>
      <c r="I263" s="6">
        <v>0</v>
      </c>
      <c r="J263" s="6">
        <v>2</v>
      </c>
      <c r="K263" s="6">
        <v>0</v>
      </c>
      <c r="L263" s="6">
        <v>1</v>
      </c>
      <c r="M263" s="6">
        <v>23</v>
      </c>
      <c r="N263" s="6">
        <v>6</v>
      </c>
    </row>
    <row r="264" spans="1:14" ht="22.2" customHeight="1">
      <c r="A264" s="6">
        <v>2</v>
      </c>
      <c r="B264" s="6" t="s">
        <v>13</v>
      </c>
      <c r="C264" s="8" t="s">
        <v>38</v>
      </c>
      <c r="D264" s="6" t="s">
        <v>0</v>
      </c>
      <c r="E264" s="8" t="s">
        <v>386</v>
      </c>
      <c r="F264" s="7" t="s">
        <v>463</v>
      </c>
      <c r="G264" s="6">
        <v>27</v>
      </c>
      <c r="H264" s="6">
        <v>42</v>
      </c>
      <c r="I264" s="6">
        <v>0</v>
      </c>
      <c r="J264" s="6">
        <v>2</v>
      </c>
      <c r="K264" s="6">
        <v>0</v>
      </c>
      <c r="L264" s="6">
        <v>1</v>
      </c>
      <c r="M264" s="6">
        <v>20</v>
      </c>
      <c r="N264" s="6">
        <v>3</v>
      </c>
    </row>
    <row r="265" spans="1:14" ht="22.2" customHeight="1">
      <c r="A265" s="20">
        <v>3</v>
      </c>
      <c r="B265" s="20" t="s">
        <v>14</v>
      </c>
      <c r="C265" s="8" t="s">
        <v>34</v>
      </c>
      <c r="D265" s="15" t="s">
        <v>0</v>
      </c>
      <c r="E265" s="8" t="s">
        <v>366</v>
      </c>
      <c r="F265" s="22" t="s">
        <v>464</v>
      </c>
      <c r="G265" s="20">
        <v>9</v>
      </c>
      <c r="H265" s="20">
        <v>42</v>
      </c>
      <c r="I265" s="20">
        <v>0</v>
      </c>
      <c r="J265" s="20">
        <v>2</v>
      </c>
      <c r="K265" s="20">
        <v>0</v>
      </c>
      <c r="L265" s="20">
        <v>1</v>
      </c>
      <c r="M265" s="20">
        <v>15</v>
      </c>
      <c r="N265" s="20">
        <v>1</v>
      </c>
    </row>
    <row r="266" spans="1:14" ht="22.2" customHeight="1">
      <c r="A266" s="21"/>
      <c r="B266" s="21"/>
      <c r="C266" s="8" t="s">
        <v>30</v>
      </c>
      <c r="D266" s="16"/>
      <c r="E266" s="8" t="s">
        <v>387</v>
      </c>
      <c r="F266" s="23"/>
      <c r="G266" s="21"/>
      <c r="H266" s="21"/>
      <c r="I266" s="21"/>
      <c r="J266" s="21"/>
      <c r="K266" s="21"/>
      <c r="L266" s="21"/>
      <c r="M266" s="21"/>
      <c r="N266" s="21"/>
    </row>
    <row r="267" spans="1:14" ht="22.2" customHeight="1">
      <c r="A267" s="20">
        <v>4</v>
      </c>
      <c r="B267" s="20" t="s">
        <v>14</v>
      </c>
      <c r="C267" s="8" t="s">
        <v>36</v>
      </c>
      <c r="D267" s="15" t="s">
        <v>0</v>
      </c>
      <c r="E267" s="8" t="s">
        <v>388</v>
      </c>
      <c r="F267" s="22"/>
      <c r="G267" s="20"/>
      <c r="H267" s="20"/>
      <c r="I267" s="20"/>
      <c r="J267" s="20"/>
      <c r="K267" s="20"/>
      <c r="L267" s="20"/>
      <c r="M267" s="20"/>
      <c r="N267" s="20"/>
    </row>
    <row r="268" spans="1:14" ht="22.2" customHeight="1">
      <c r="A268" s="21"/>
      <c r="B268" s="21"/>
      <c r="C268" s="8" t="s">
        <v>32</v>
      </c>
      <c r="D268" s="16"/>
      <c r="E268" s="8" t="s">
        <v>389</v>
      </c>
      <c r="F268" s="23"/>
      <c r="G268" s="21"/>
      <c r="H268" s="21"/>
      <c r="I268" s="21"/>
      <c r="J268" s="21"/>
      <c r="K268" s="21"/>
      <c r="L268" s="21"/>
      <c r="M268" s="21"/>
      <c r="N268" s="21"/>
    </row>
    <row r="269" spans="1:14" ht="22.2" customHeight="1">
      <c r="A269" s="6">
        <v>5</v>
      </c>
      <c r="B269" s="6" t="s">
        <v>13</v>
      </c>
      <c r="C269" s="8" t="s">
        <v>28</v>
      </c>
      <c r="D269" s="6" t="s">
        <v>0</v>
      </c>
      <c r="E269" s="8" t="s">
        <v>390</v>
      </c>
      <c r="F269" s="7"/>
      <c r="G269" s="6"/>
      <c r="H269" s="6"/>
      <c r="I269" s="6"/>
      <c r="J269" s="6"/>
      <c r="K269" s="6"/>
      <c r="L269" s="6"/>
      <c r="M269" s="6"/>
      <c r="N269" s="6"/>
    </row>
    <row r="270" spans="1:14" ht="22.2" customHeight="1">
      <c r="A270" s="24" t="s">
        <v>15</v>
      </c>
      <c r="B270" s="25"/>
      <c r="C270" s="25"/>
      <c r="D270" s="25"/>
      <c r="E270" s="26"/>
      <c r="F270" s="7" t="s">
        <v>16</v>
      </c>
      <c r="G270" s="6">
        <f t="shared" ref="G270:N270" si="17">SUM(G263:G269)</f>
        <v>60</v>
      </c>
      <c r="H270" s="6">
        <f t="shared" si="17"/>
        <v>126</v>
      </c>
      <c r="I270" s="6">
        <f t="shared" si="17"/>
        <v>0</v>
      </c>
      <c r="J270" s="6">
        <f t="shared" si="17"/>
        <v>6</v>
      </c>
      <c r="K270" s="6">
        <f t="shared" si="17"/>
        <v>0</v>
      </c>
      <c r="L270" s="6">
        <f t="shared" si="17"/>
        <v>3</v>
      </c>
      <c r="M270" s="6">
        <f t="shared" si="17"/>
        <v>58</v>
      </c>
      <c r="N270" s="6">
        <f t="shared" si="17"/>
        <v>10</v>
      </c>
    </row>
    <row r="272" spans="1:14" ht="22.2" customHeight="1">
      <c r="A272" s="17" t="s">
        <v>15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4" t="s">
        <v>1</v>
      </c>
      <c r="C273" s="1" t="s">
        <v>374</v>
      </c>
      <c r="D273" s="14"/>
      <c r="E273" s="17"/>
    </row>
    <row r="274" spans="1:14" ht="22.2" customHeight="1">
      <c r="A274" s="4" t="s">
        <v>2</v>
      </c>
    </row>
    <row r="275" spans="1:14" ht="22.2" customHeight="1">
      <c r="A275" s="27" t="s">
        <v>331</v>
      </c>
      <c r="B275" s="28"/>
      <c r="C275" s="22" t="s">
        <v>221</v>
      </c>
      <c r="D275" s="22" t="s">
        <v>0</v>
      </c>
      <c r="E275" s="22" t="s">
        <v>375</v>
      </c>
      <c r="F275" s="7" t="s">
        <v>3</v>
      </c>
      <c r="G275" s="29" t="s">
        <v>4</v>
      </c>
      <c r="H275" s="30"/>
      <c r="I275" s="29" t="s">
        <v>5</v>
      </c>
      <c r="J275" s="30"/>
      <c r="K275" s="29" t="s">
        <v>6</v>
      </c>
      <c r="L275" s="30"/>
      <c r="M275" s="33" t="s">
        <v>7</v>
      </c>
      <c r="N275" s="35" t="s">
        <v>8</v>
      </c>
    </row>
    <row r="276" spans="1:14" ht="22.2" customHeight="1">
      <c r="A276" s="37">
        <v>0.33333333333333331</v>
      </c>
      <c r="B276" s="38"/>
      <c r="C276" s="23"/>
      <c r="D276" s="23"/>
      <c r="E276" s="23"/>
      <c r="F276" s="7" t="str">
        <f>E275</f>
        <v>六合國小</v>
      </c>
      <c r="G276" s="31"/>
      <c r="H276" s="32"/>
      <c r="I276" s="31"/>
      <c r="J276" s="32"/>
      <c r="K276" s="31"/>
      <c r="L276" s="32"/>
      <c r="M276" s="34"/>
      <c r="N276" s="36"/>
    </row>
    <row r="277" spans="1:14" ht="22.2" customHeight="1">
      <c r="A277" s="24" t="s">
        <v>9</v>
      </c>
      <c r="B277" s="26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223</v>
      </c>
      <c r="D278" s="6" t="s">
        <v>0</v>
      </c>
      <c r="E278" s="8" t="s">
        <v>376</v>
      </c>
      <c r="F278" s="7" t="s">
        <v>473</v>
      </c>
      <c r="G278" s="6">
        <v>42</v>
      </c>
      <c r="H278" s="6">
        <v>7</v>
      </c>
      <c r="I278" s="6">
        <v>2</v>
      </c>
      <c r="J278" s="6">
        <v>0</v>
      </c>
      <c r="K278" s="6">
        <v>1</v>
      </c>
      <c r="L278" s="6">
        <v>0</v>
      </c>
      <c r="M278" s="6">
        <v>14</v>
      </c>
      <c r="N278" s="6">
        <v>2</v>
      </c>
    </row>
    <row r="279" spans="1:14" ht="22.2" customHeight="1">
      <c r="A279" s="6">
        <v>2</v>
      </c>
      <c r="B279" s="6" t="s">
        <v>13</v>
      </c>
      <c r="C279" s="8" t="s">
        <v>233</v>
      </c>
      <c r="D279" s="6" t="s">
        <v>0</v>
      </c>
      <c r="E279" s="8" t="s">
        <v>377</v>
      </c>
      <c r="F279" s="7" t="s">
        <v>474</v>
      </c>
      <c r="G279" s="6">
        <v>14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19</v>
      </c>
      <c r="N279" s="6">
        <v>2</v>
      </c>
    </row>
    <row r="280" spans="1:14" ht="22.2" customHeight="1">
      <c r="A280" s="20">
        <v>3</v>
      </c>
      <c r="B280" s="20" t="s">
        <v>14</v>
      </c>
      <c r="C280" s="8" t="s">
        <v>231</v>
      </c>
      <c r="D280" s="15" t="s">
        <v>0</v>
      </c>
      <c r="E280" s="8" t="s">
        <v>378</v>
      </c>
      <c r="F280" s="22" t="s">
        <v>475</v>
      </c>
      <c r="G280" s="20">
        <v>42</v>
      </c>
      <c r="H280" s="20">
        <v>27</v>
      </c>
      <c r="I280" s="20">
        <v>2</v>
      </c>
      <c r="J280" s="20">
        <v>0</v>
      </c>
      <c r="K280" s="20">
        <v>1</v>
      </c>
      <c r="L280" s="20">
        <v>0</v>
      </c>
      <c r="M280" s="20">
        <v>21</v>
      </c>
      <c r="N280" s="20">
        <v>5</v>
      </c>
    </row>
    <row r="281" spans="1:14" ht="22.2" customHeight="1">
      <c r="A281" s="21"/>
      <c r="B281" s="21"/>
      <c r="C281" s="8" t="s">
        <v>225</v>
      </c>
      <c r="D281" s="13"/>
      <c r="E281" s="8" t="s">
        <v>379</v>
      </c>
      <c r="F281" s="23"/>
      <c r="G281" s="21"/>
      <c r="H281" s="21"/>
      <c r="I281" s="21"/>
      <c r="J281" s="21"/>
      <c r="K281" s="21"/>
      <c r="L281" s="21"/>
      <c r="M281" s="21"/>
      <c r="N281" s="21"/>
    </row>
    <row r="282" spans="1:14" ht="22.2" customHeight="1">
      <c r="A282" s="20">
        <v>4</v>
      </c>
      <c r="B282" s="20" t="s">
        <v>14</v>
      </c>
      <c r="C282" s="8" t="s">
        <v>235</v>
      </c>
      <c r="D282" s="15" t="s">
        <v>0</v>
      </c>
      <c r="E282" s="8" t="s">
        <v>380</v>
      </c>
      <c r="F282" s="22" t="s">
        <v>476</v>
      </c>
      <c r="G282" s="20">
        <v>25</v>
      </c>
      <c r="H282" s="20">
        <v>42</v>
      </c>
      <c r="I282" s="20">
        <v>0</v>
      </c>
      <c r="J282" s="20">
        <v>2</v>
      </c>
      <c r="K282" s="20">
        <v>0</v>
      </c>
      <c r="L282" s="20">
        <v>1</v>
      </c>
      <c r="M282" s="20">
        <v>20</v>
      </c>
      <c r="N282" s="20">
        <v>1</v>
      </c>
    </row>
    <row r="283" spans="1:14" ht="22.2" customHeight="1">
      <c r="A283" s="21"/>
      <c r="B283" s="21"/>
      <c r="C283" s="8" t="s">
        <v>227</v>
      </c>
      <c r="D283" s="13"/>
      <c r="E283" s="8" t="s">
        <v>381</v>
      </c>
      <c r="F283" s="23"/>
      <c r="G283" s="21"/>
      <c r="H283" s="21"/>
      <c r="I283" s="21"/>
      <c r="J283" s="21"/>
      <c r="K283" s="21"/>
      <c r="L283" s="21"/>
      <c r="M283" s="21"/>
      <c r="N283" s="21"/>
    </row>
    <row r="284" spans="1:14" ht="22.2" customHeight="1">
      <c r="A284" s="6">
        <v>5</v>
      </c>
      <c r="B284" s="6" t="s">
        <v>13</v>
      </c>
      <c r="C284" s="8" t="s">
        <v>229</v>
      </c>
      <c r="D284" s="6" t="s">
        <v>0</v>
      </c>
      <c r="E284" s="8" t="s">
        <v>382</v>
      </c>
      <c r="F284" s="7" t="s">
        <v>477</v>
      </c>
      <c r="G284" s="6">
        <v>8</v>
      </c>
      <c r="H284" s="6">
        <v>42</v>
      </c>
      <c r="I284" s="6">
        <v>0</v>
      </c>
      <c r="J284" s="6">
        <v>2</v>
      </c>
      <c r="K284" s="6">
        <v>0</v>
      </c>
      <c r="L284" s="6">
        <v>1</v>
      </c>
      <c r="M284" s="6">
        <v>12</v>
      </c>
      <c r="N284" s="6">
        <v>2</v>
      </c>
    </row>
    <row r="285" spans="1:14" ht="22.2" customHeight="1">
      <c r="A285" s="24" t="s">
        <v>15</v>
      </c>
      <c r="B285" s="25"/>
      <c r="C285" s="25"/>
      <c r="D285" s="25"/>
      <c r="E285" s="26"/>
      <c r="F285" s="7" t="s">
        <v>16</v>
      </c>
      <c r="G285" s="6">
        <f t="shared" ref="G285:N285" si="18">SUM(G278:G284)</f>
        <v>131</v>
      </c>
      <c r="H285" s="6">
        <f t="shared" si="18"/>
        <v>160</v>
      </c>
      <c r="I285" s="6">
        <f t="shared" si="18"/>
        <v>4</v>
      </c>
      <c r="J285" s="6">
        <f t="shared" si="18"/>
        <v>6</v>
      </c>
      <c r="K285" s="6">
        <f t="shared" si="18"/>
        <v>2</v>
      </c>
      <c r="L285" s="6">
        <f t="shared" si="18"/>
        <v>3</v>
      </c>
      <c r="M285" s="6">
        <f t="shared" si="18"/>
        <v>86</v>
      </c>
      <c r="N285" s="6">
        <f t="shared" si="18"/>
        <v>12</v>
      </c>
    </row>
    <row r="288" spans="1:14" ht="22.2" customHeight="1">
      <c r="A288" s="4" t="s">
        <v>17</v>
      </c>
      <c r="C288" s="1" t="s">
        <v>364</v>
      </c>
      <c r="E288" s="17"/>
    </row>
    <row r="289" spans="1:14" ht="22.2" customHeight="1">
      <c r="A289" s="4" t="s">
        <v>2</v>
      </c>
    </row>
    <row r="290" spans="1:14" ht="22.2" customHeight="1">
      <c r="A290" s="27" t="s">
        <v>331</v>
      </c>
      <c r="B290" s="28"/>
      <c r="C290" s="22" t="s">
        <v>205</v>
      </c>
      <c r="D290" s="22" t="s">
        <v>0</v>
      </c>
      <c r="E290" s="22" t="s">
        <v>365</v>
      </c>
      <c r="F290" s="7" t="s">
        <v>3</v>
      </c>
      <c r="G290" s="29" t="s">
        <v>4</v>
      </c>
      <c r="H290" s="30"/>
      <c r="I290" s="29" t="s">
        <v>5</v>
      </c>
      <c r="J290" s="30"/>
      <c r="K290" s="29" t="s">
        <v>6</v>
      </c>
      <c r="L290" s="30"/>
      <c r="M290" s="33" t="s">
        <v>7</v>
      </c>
      <c r="N290" s="35" t="s">
        <v>8</v>
      </c>
    </row>
    <row r="291" spans="1:14" ht="22.2" customHeight="1">
      <c r="A291" s="37">
        <v>0.33333333333333331</v>
      </c>
      <c r="B291" s="38"/>
      <c r="C291" s="23"/>
      <c r="D291" s="23"/>
      <c r="E291" s="23"/>
      <c r="F291" s="7" t="str">
        <f>C290</f>
        <v>屏縣東光</v>
      </c>
      <c r="G291" s="31"/>
      <c r="H291" s="32"/>
      <c r="I291" s="31"/>
      <c r="J291" s="32"/>
      <c r="K291" s="31"/>
      <c r="L291" s="32"/>
      <c r="M291" s="34"/>
      <c r="N291" s="36"/>
    </row>
    <row r="292" spans="1:14" ht="22.2" customHeight="1">
      <c r="A292" s="24" t="s">
        <v>9</v>
      </c>
      <c r="B292" s="26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219</v>
      </c>
      <c r="D293" s="6" t="s">
        <v>0</v>
      </c>
      <c r="E293" s="8" t="s">
        <v>366</v>
      </c>
      <c r="F293" s="7" t="s">
        <v>478</v>
      </c>
      <c r="G293" s="6">
        <v>42</v>
      </c>
      <c r="H293" s="6">
        <v>25</v>
      </c>
      <c r="I293" s="6">
        <v>2</v>
      </c>
      <c r="J293" s="6">
        <v>0</v>
      </c>
      <c r="K293" s="6">
        <v>1</v>
      </c>
      <c r="L293" s="6">
        <v>0</v>
      </c>
      <c r="M293" s="6">
        <v>21</v>
      </c>
      <c r="N293" s="6">
        <v>2</v>
      </c>
    </row>
    <row r="294" spans="1:14" ht="22.2" customHeight="1">
      <c r="A294" s="6">
        <v>2</v>
      </c>
      <c r="B294" s="6" t="s">
        <v>13</v>
      </c>
      <c r="C294" s="8" t="s">
        <v>209</v>
      </c>
      <c r="D294" s="6" t="s">
        <v>0</v>
      </c>
      <c r="E294" s="8" t="s">
        <v>367</v>
      </c>
      <c r="F294" s="7" t="s">
        <v>479</v>
      </c>
      <c r="G294" s="6">
        <v>42</v>
      </c>
      <c r="H294" s="6">
        <v>18</v>
      </c>
      <c r="I294" s="6">
        <v>2</v>
      </c>
      <c r="J294" s="6">
        <v>0</v>
      </c>
      <c r="K294" s="6">
        <v>1</v>
      </c>
      <c r="L294" s="6">
        <v>0</v>
      </c>
      <c r="M294" s="6">
        <v>20</v>
      </c>
      <c r="N294" s="6">
        <v>3</v>
      </c>
    </row>
    <row r="295" spans="1:14" ht="22.2" customHeight="1">
      <c r="A295" s="20">
        <v>3</v>
      </c>
      <c r="B295" s="20" t="s">
        <v>14</v>
      </c>
      <c r="C295" s="8" t="s">
        <v>215</v>
      </c>
      <c r="D295" s="15" t="s">
        <v>0</v>
      </c>
      <c r="E295" s="8" t="s">
        <v>368</v>
      </c>
      <c r="F295" s="22" t="s">
        <v>480</v>
      </c>
      <c r="G295" s="20">
        <v>30</v>
      </c>
      <c r="H295" s="20">
        <v>42</v>
      </c>
      <c r="I295" s="20">
        <v>0</v>
      </c>
      <c r="J295" s="20">
        <v>2</v>
      </c>
      <c r="K295" s="20">
        <v>0</v>
      </c>
      <c r="L295" s="20">
        <v>1</v>
      </c>
      <c r="M295" s="20">
        <v>29</v>
      </c>
      <c r="N295" s="20">
        <v>4</v>
      </c>
    </row>
    <row r="296" spans="1:14" ht="22.2" customHeight="1">
      <c r="A296" s="21"/>
      <c r="B296" s="21"/>
      <c r="C296" s="8" t="s">
        <v>207</v>
      </c>
      <c r="D296" s="16"/>
      <c r="E296" s="8" t="s">
        <v>369</v>
      </c>
      <c r="F296" s="23"/>
      <c r="G296" s="21"/>
      <c r="H296" s="21"/>
      <c r="I296" s="21"/>
      <c r="J296" s="21"/>
      <c r="K296" s="21"/>
      <c r="L296" s="21"/>
      <c r="M296" s="21"/>
      <c r="N296" s="21"/>
    </row>
    <row r="297" spans="1:14" ht="22.2" customHeight="1">
      <c r="A297" s="20">
        <v>4</v>
      </c>
      <c r="B297" s="20" t="s">
        <v>14</v>
      </c>
      <c r="C297" s="8" t="s">
        <v>213</v>
      </c>
      <c r="D297" s="15" t="s">
        <v>0</v>
      </c>
      <c r="E297" s="8" t="s">
        <v>370</v>
      </c>
      <c r="F297" s="22" t="s">
        <v>481</v>
      </c>
      <c r="G297" s="20">
        <v>58</v>
      </c>
      <c r="H297" s="20">
        <v>63</v>
      </c>
      <c r="I297" s="20">
        <v>2</v>
      </c>
      <c r="J297" s="20">
        <v>1</v>
      </c>
      <c r="K297" s="20">
        <v>1</v>
      </c>
      <c r="L297" s="20">
        <v>0</v>
      </c>
      <c r="M297" s="20">
        <v>43</v>
      </c>
      <c r="N297" s="20">
        <v>3</v>
      </c>
    </row>
    <row r="298" spans="1:14" ht="22.2" customHeight="1">
      <c r="A298" s="21"/>
      <c r="B298" s="21"/>
      <c r="C298" s="8" t="s">
        <v>211</v>
      </c>
      <c r="D298" s="16"/>
      <c r="E298" s="8" t="s">
        <v>371</v>
      </c>
      <c r="F298" s="23"/>
      <c r="G298" s="21"/>
      <c r="H298" s="21"/>
      <c r="I298" s="21"/>
      <c r="J298" s="21"/>
      <c r="K298" s="21"/>
      <c r="L298" s="21"/>
      <c r="M298" s="21"/>
      <c r="N298" s="21"/>
    </row>
    <row r="299" spans="1:14" ht="22.2" customHeight="1">
      <c r="A299" s="6">
        <v>5</v>
      </c>
      <c r="B299" s="6" t="s">
        <v>13</v>
      </c>
      <c r="C299" s="8" t="s">
        <v>372</v>
      </c>
      <c r="D299" s="6" t="s">
        <v>0</v>
      </c>
      <c r="E299" s="8" t="s">
        <v>373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4" t="s">
        <v>15</v>
      </c>
      <c r="B300" s="25"/>
      <c r="C300" s="25"/>
      <c r="D300" s="25"/>
      <c r="E300" s="26"/>
      <c r="F300" s="7" t="s">
        <v>16</v>
      </c>
      <c r="G300" s="6">
        <f t="shared" ref="G300:N300" si="19">SUM(G293:G299)</f>
        <v>172</v>
      </c>
      <c r="H300" s="6">
        <f t="shared" si="19"/>
        <v>148</v>
      </c>
      <c r="I300" s="6">
        <f t="shared" si="19"/>
        <v>6</v>
      </c>
      <c r="J300" s="6">
        <f t="shared" si="19"/>
        <v>3</v>
      </c>
      <c r="K300" s="6">
        <f t="shared" si="19"/>
        <v>3</v>
      </c>
      <c r="L300" s="6">
        <f t="shared" si="19"/>
        <v>1</v>
      </c>
      <c r="M300" s="6">
        <f t="shared" si="19"/>
        <v>113</v>
      </c>
      <c r="N300" s="6">
        <f t="shared" si="19"/>
        <v>12</v>
      </c>
    </row>
    <row r="302" spans="1:14" ht="22.2" customHeight="1">
      <c r="A302" s="17" t="s">
        <v>15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4" t="s">
        <v>1</v>
      </c>
      <c r="C303" s="1" t="s">
        <v>354</v>
      </c>
      <c r="D303" s="14"/>
      <c r="E303" s="17"/>
    </row>
    <row r="304" spans="1:14" ht="22.2" customHeight="1">
      <c r="A304" s="4" t="s">
        <v>2</v>
      </c>
    </row>
    <row r="305" spans="1:14" ht="22.2" customHeight="1">
      <c r="A305" s="27" t="s">
        <v>331</v>
      </c>
      <c r="B305" s="28"/>
      <c r="C305" s="22" t="s">
        <v>188</v>
      </c>
      <c r="D305" s="22" t="s">
        <v>0</v>
      </c>
      <c r="E305" s="22" t="s">
        <v>355</v>
      </c>
      <c r="F305" s="7" t="s">
        <v>3</v>
      </c>
      <c r="G305" s="29" t="s">
        <v>4</v>
      </c>
      <c r="H305" s="30"/>
      <c r="I305" s="29" t="s">
        <v>5</v>
      </c>
      <c r="J305" s="30"/>
      <c r="K305" s="29" t="s">
        <v>6</v>
      </c>
      <c r="L305" s="30"/>
      <c r="M305" s="33" t="s">
        <v>7</v>
      </c>
      <c r="N305" s="35" t="s">
        <v>8</v>
      </c>
    </row>
    <row r="306" spans="1:14" ht="22.2" customHeight="1">
      <c r="A306" s="37">
        <v>0.33333333333333331</v>
      </c>
      <c r="B306" s="38"/>
      <c r="C306" s="23"/>
      <c r="D306" s="23"/>
      <c r="E306" s="23"/>
      <c r="F306" s="7" t="str">
        <f>C305</f>
        <v>新北鷺江</v>
      </c>
      <c r="G306" s="31"/>
      <c r="H306" s="32"/>
      <c r="I306" s="31"/>
      <c r="J306" s="32"/>
      <c r="K306" s="31"/>
      <c r="L306" s="32"/>
      <c r="M306" s="34"/>
      <c r="N306" s="36"/>
    </row>
    <row r="307" spans="1:14" ht="22.2" customHeight="1">
      <c r="A307" s="24" t="s">
        <v>9</v>
      </c>
      <c r="B307" s="26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192</v>
      </c>
      <c r="D308" s="6" t="s">
        <v>0</v>
      </c>
      <c r="E308" s="8" t="s">
        <v>356</v>
      </c>
      <c r="F308" s="7" t="s">
        <v>452</v>
      </c>
      <c r="G308" s="6">
        <v>42</v>
      </c>
      <c r="H308" s="6">
        <v>10</v>
      </c>
      <c r="I308" s="6">
        <v>2</v>
      </c>
      <c r="J308" s="6">
        <v>0</v>
      </c>
      <c r="K308" s="6">
        <v>1</v>
      </c>
      <c r="L308" s="6">
        <v>0</v>
      </c>
      <c r="M308" s="6">
        <v>22</v>
      </c>
      <c r="N308" s="6">
        <v>2</v>
      </c>
    </row>
    <row r="309" spans="1:14" ht="22.2" customHeight="1">
      <c r="A309" s="6">
        <v>2</v>
      </c>
      <c r="B309" s="6" t="s">
        <v>13</v>
      </c>
      <c r="C309" s="8" t="s">
        <v>190</v>
      </c>
      <c r="D309" s="6" t="s">
        <v>0</v>
      </c>
      <c r="E309" s="8" t="s">
        <v>357</v>
      </c>
      <c r="F309" s="7" t="s">
        <v>453</v>
      </c>
      <c r="G309" s="6">
        <v>42</v>
      </c>
      <c r="H309" s="6">
        <v>19</v>
      </c>
      <c r="I309" s="6">
        <v>2</v>
      </c>
      <c r="J309" s="6">
        <v>0</v>
      </c>
      <c r="K309" s="6">
        <v>1</v>
      </c>
      <c r="L309" s="6">
        <v>0</v>
      </c>
      <c r="M309" s="6">
        <v>23</v>
      </c>
      <c r="N309" s="6">
        <v>3</v>
      </c>
    </row>
    <row r="310" spans="1:14" ht="22.2" customHeight="1">
      <c r="A310" s="20">
        <v>3</v>
      </c>
      <c r="B310" s="20" t="s">
        <v>14</v>
      </c>
      <c r="C310" s="8" t="s">
        <v>358</v>
      </c>
      <c r="D310" s="15" t="s">
        <v>0</v>
      </c>
      <c r="E310" s="8" t="s">
        <v>359</v>
      </c>
      <c r="F310" s="22" t="s">
        <v>454</v>
      </c>
      <c r="G310" s="20">
        <v>42</v>
      </c>
      <c r="H310" s="20">
        <v>17</v>
      </c>
      <c r="I310" s="20">
        <v>2</v>
      </c>
      <c r="J310" s="20">
        <v>0</v>
      </c>
      <c r="K310" s="20">
        <v>1</v>
      </c>
      <c r="L310" s="20">
        <v>0</v>
      </c>
      <c r="M310" s="20">
        <v>20</v>
      </c>
      <c r="N310" s="20">
        <v>1</v>
      </c>
    </row>
    <row r="311" spans="1:14" ht="22.2" customHeight="1">
      <c r="A311" s="21"/>
      <c r="B311" s="21"/>
      <c r="C311" s="8" t="s">
        <v>202</v>
      </c>
      <c r="D311" s="13"/>
      <c r="E311" s="8" t="s">
        <v>360</v>
      </c>
      <c r="F311" s="23"/>
      <c r="G311" s="21"/>
      <c r="H311" s="21"/>
      <c r="I311" s="21"/>
      <c r="J311" s="21"/>
      <c r="K311" s="21"/>
      <c r="L311" s="21"/>
      <c r="M311" s="21"/>
      <c r="N311" s="21"/>
    </row>
    <row r="312" spans="1:14" ht="22.2" customHeight="1">
      <c r="A312" s="20">
        <v>4</v>
      </c>
      <c r="B312" s="20" t="s">
        <v>14</v>
      </c>
      <c r="C312" s="8" t="s">
        <v>200</v>
      </c>
      <c r="D312" s="15" t="s">
        <v>0</v>
      </c>
      <c r="E312" s="8" t="s">
        <v>361</v>
      </c>
      <c r="F312" s="22"/>
      <c r="G312" s="20"/>
      <c r="H312" s="20"/>
      <c r="I312" s="20"/>
      <c r="J312" s="20"/>
      <c r="K312" s="20"/>
      <c r="L312" s="20"/>
      <c r="M312" s="20"/>
      <c r="N312" s="20"/>
    </row>
    <row r="313" spans="1:14" ht="22.2" customHeight="1">
      <c r="A313" s="21"/>
      <c r="B313" s="21"/>
      <c r="C313" s="8" t="s">
        <v>362</v>
      </c>
      <c r="D313" s="13"/>
      <c r="E313" s="8" t="s">
        <v>363</v>
      </c>
      <c r="F313" s="23"/>
      <c r="G313" s="21"/>
      <c r="H313" s="21"/>
      <c r="I313" s="21"/>
      <c r="J313" s="21"/>
      <c r="K313" s="21"/>
      <c r="L313" s="21"/>
      <c r="M313" s="21"/>
      <c r="N313" s="21"/>
    </row>
    <row r="314" spans="1:14" ht="22.2" customHeight="1">
      <c r="A314" s="6">
        <v>5</v>
      </c>
      <c r="B314" s="6" t="s">
        <v>13</v>
      </c>
      <c r="C314" s="8" t="s">
        <v>198</v>
      </c>
      <c r="D314" s="6" t="s">
        <v>0</v>
      </c>
      <c r="E314" s="18" t="s">
        <v>50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4" t="s">
        <v>15</v>
      </c>
      <c r="B315" s="25"/>
      <c r="C315" s="25"/>
      <c r="D315" s="25"/>
      <c r="E315" s="26"/>
      <c r="F315" s="7" t="s">
        <v>16</v>
      </c>
      <c r="G315" s="6">
        <f t="shared" ref="G315:N315" si="20">SUM(G308:G314)</f>
        <v>126</v>
      </c>
      <c r="H315" s="6">
        <f t="shared" si="20"/>
        <v>46</v>
      </c>
      <c r="I315" s="6">
        <f t="shared" si="20"/>
        <v>6</v>
      </c>
      <c r="J315" s="6">
        <f t="shared" si="20"/>
        <v>0</v>
      </c>
      <c r="K315" s="6">
        <f t="shared" si="20"/>
        <v>3</v>
      </c>
      <c r="L315" s="6">
        <f t="shared" si="20"/>
        <v>0</v>
      </c>
      <c r="M315" s="6">
        <f t="shared" si="20"/>
        <v>65</v>
      </c>
      <c r="N315" s="6">
        <f t="shared" si="20"/>
        <v>6</v>
      </c>
    </row>
    <row r="318" spans="1:14" ht="22.2" customHeight="1">
      <c r="A318" s="4" t="s">
        <v>17</v>
      </c>
      <c r="C318" s="1" t="s">
        <v>344</v>
      </c>
      <c r="E318" s="17"/>
    </row>
    <row r="319" spans="1:14" ht="22.2" customHeight="1">
      <c r="A319" s="4" t="s">
        <v>2</v>
      </c>
    </row>
    <row r="320" spans="1:14" ht="22.2" customHeight="1">
      <c r="A320" s="27" t="s">
        <v>331</v>
      </c>
      <c r="B320" s="28"/>
      <c r="C320" s="22" t="s">
        <v>171</v>
      </c>
      <c r="D320" s="22" t="s">
        <v>0</v>
      </c>
      <c r="E320" s="22" t="s">
        <v>345</v>
      </c>
      <c r="F320" s="7" t="s">
        <v>3</v>
      </c>
      <c r="G320" s="29" t="s">
        <v>4</v>
      </c>
      <c r="H320" s="30"/>
      <c r="I320" s="29" t="s">
        <v>5</v>
      </c>
      <c r="J320" s="30"/>
      <c r="K320" s="29" t="s">
        <v>6</v>
      </c>
      <c r="L320" s="30"/>
      <c r="M320" s="33" t="s">
        <v>7</v>
      </c>
      <c r="N320" s="35" t="s">
        <v>8</v>
      </c>
    </row>
    <row r="321" spans="1:14" ht="22.2" customHeight="1">
      <c r="A321" s="37">
        <v>0.33333333333333331</v>
      </c>
      <c r="B321" s="38"/>
      <c r="C321" s="23"/>
      <c r="D321" s="23"/>
      <c r="E321" s="23"/>
      <c r="F321" s="7" t="str">
        <f>C320</f>
        <v>新北裕民國小</v>
      </c>
      <c r="G321" s="31"/>
      <c r="H321" s="32"/>
      <c r="I321" s="31"/>
      <c r="J321" s="32"/>
      <c r="K321" s="31"/>
      <c r="L321" s="32"/>
      <c r="M321" s="34"/>
      <c r="N321" s="36"/>
    </row>
    <row r="322" spans="1:14" ht="22.2" customHeight="1">
      <c r="A322" s="24" t="s">
        <v>9</v>
      </c>
      <c r="B322" s="26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185</v>
      </c>
      <c r="D323" s="6" t="s">
        <v>0</v>
      </c>
      <c r="E323" s="8" t="s">
        <v>346</v>
      </c>
      <c r="F323" s="7" t="s">
        <v>486</v>
      </c>
      <c r="G323" s="6">
        <v>42</v>
      </c>
      <c r="H323" s="6">
        <v>29</v>
      </c>
      <c r="I323" s="6">
        <v>2</v>
      </c>
      <c r="J323" s="6">
        <v>0</v>
      </c>
      <c r="K323" s="6">
        <v>1</v>
      </c>
      <c r="L323" s="6">
        <v>0</v>
      </c>
      <c r="M323" s="6">
        <v>20</v>
      </c>
      <c r="N323" s="6">
        <v>1</v>
      </c>
    </row>
    <row r="324" spans="1:14" ht="22.2" customHeight="1">
      <c r="A324" s="6">
        <v>2</v>
      </c>
      <c r="B324" s="6" t="s">
        <v>13</v>
      </c>
      <c r="C324" s="8" t="s">
        <v>175</v>
      </c>
      <c r="D324" s="6" t="s">
        <v>0</v>
      </c>
      <c r="E324" s="8" t="s">
        <v>347</v>
      </c>
      <c r="F324" s="7" t="s">
        <v>456</v>
      </c>
      <c r="G324" s="6">
        <v>42</v>
      </c>
      <c r="H324" s="6">
        <v>5</v>
      </c>
      <c r="I324" s="6">
        <v>2</v>
      </c>
      <c r="J324" s="6">
        <v>0</v>
      </c>
      <c r="K324" s="6">
        <v>1</v>
      </c>
      <c r="L324" s="6">
        <v>0</v>
      </c>
      <c r="M324" s="6">
        <v>14</v>
      </c>
      <c r="N324" s="6">
        <v>1</v>
      </c>
    </row>
    <row r="325" spans="1:14" ht="22.2" customHeight="1">
      <c r="A325" s="20">
        <v>3</v>
      </c>
      <c r="B325" s="20" t="s">
        <v>14</v>
      </c>
      <c r="C325" s="8" t="s">
        <v>181</v>
      </c>
      <c r="D325" s="15" t="s">
        <v>0</v>
      </c>
      <c r="E325" s="8" t="s">
        <v>348</v>
      </c>
      <c r="F325" s="22" t="s">
        <v>487</v>
      </c>
      <c r="G325" s="20">
        <v>45</v>
      </c>
      <c r="H325" s="20">
        <v>60</v>
      </c>
      <c r="I325" s="20">
        <v>1</v>
      </c>
      <c r="J325" s="20">
        <v>2</v>
      </c>
      <c r="K325" s="20">
        <v>0</v>
      </c>
      <c r="L325" s="20">
        <v>1</v>
      </c>
      <c r="M325" s="20">
        <v>40</v>
      </c>
      <c r="N325" s="20">
        <v>4</v>
      </c>
    </row>
    <row r="326" spans="1:14" ht="22.2" customHeight="1">
      <c r="A326" s="21"/>
      <c r="B326" s="21"/>
      <c r="C326" s="8" t="s">
        <v>349</v>
      </c>
      <c r="D326" s="16"/>
      <c r="E326" s="8" t="s">
        <v>350</v>
      </c>
      <c r="F326" s="23"/>
      <c r="G326" s="21"/>
      <c r="H326" s="21"/>
      <c r="I326" s="21"/>
      <c r="J326" s="21"/>
      <c r="K326" s="21"/>
      <c r="L326" s="21"/>
      <c r="M326" s="21"/>
      <c r="N326" s="21"/>
    </row>
    <row r="327" spans="1:14" ht="22.2" customHeight="1">
      <c r="A327" s="20">
        <v>4</v>
      </c>
      <c r="B327" s="20" t="s">
        <v>14</v>
      </c>
      <c r="C327" s="8" t="s">
        <v>177</v>
      </c>
      <c r="D327" s="15" t="s">
        <v>0</v>
      </c>
      <c r="E327" s="8" t="s">
        <v>351</v>
      </c>
      <c r="F327" s="22" t="s">
        <v>488</v>
      </c>
      <c r="G327" s="20">
        <v>55</v>
      </c>
      <c r="H327" s="20">
        <v>61</v>
      </c>
      <c r="I327" s="20">
        <v>1</v>
      </c>
      <c r="J327" s="20">
        <v>2</v>
      </c>
      <c r="K327" s="20">
        <v>0</v>
      </c>
      <c r="L327" s="20">
        <v>1</v>
      </c>
      <c r="M327" s="20">
        <v>39</v>
      </c>
      <c r="N327" s="20">
        <v>3</v>
      </c>
    </row>
    <row r="328" spans="1:14" ht="22.2" customHeight="1">
      <c r="A328" s="21"/>
      <c r="B328" s="21"/>
      <c r="C328" s="8" t="s">
        <v>183</v>
      </c>
      <c r="D328" s="16"/>
      <c r="E328" s="8" t="s">
        <v>352</v>
      </c>
      <c r="F328" s="23"/>
      <c r="G328" s="21"/>
      <c r="H328" s="21"/>
      <c r="I328" s="21"/>
      <c r="J328" s="21"/>
      <c r="K328" s="21"/>
      <c r="L328" s="21"/>
      <c r="M328" s="21"/>
      <c r="N328" s="21"/>
    </row>
    <row r="329" spans="1:14" ht="22.2" customHeight="1">
      <c r="A329" s="6">
        <v>5</v>
      </c>
      <c r="B329" s="6" t="s">
        <v>13</v>
      </c>
      <c r="C329" s="8" t="s">
        <v>173</v>
      </c>
      <c r="D329" s="6" t="s">
        <v>0</v>
      </c>
      <c r="E329" s="8" t="s">
        <v>353</v>
      </c>
      <c r="F329" s="7" t="s">
        <v>489</v>
      </c>
      <c r="G329" s="6">
        <v>42</v>
      </c>
      <c r="H329" s="6">
        <v>21</v>
      </c>
      <c r="I329" s="6">
        <v>2</v>
      </c>
      <c r="J329" s="6">
        <v>0</v>
      </c>
      <c r="K329" s="6">
        <v>1</v>
      </c>
      <c r="L329" s="6">
        <v>0</v>
      </c>
      <c r="M329" s="6">
        <v>17</v>
      </c>
      <c r="N329" s="6">
        <v>2</v>
      </c>
    </row>
    <row r="330" spans="1:14" ht="22.2" customHeight="1">
      <c r="A330" s="24" t="s">
        <v>15</v>
      </c>
      <c r="B330" s="25"/>
      <c r="C330" s="25"/>
      <c r="D330" s="25"/>
      <c r="E330" s="26"/>
      <c r="F330" s="7" t="s">
        <v>16</v>
      </c>
      <c r="G330" s="6">
        <f t="shared" ref="G330:N330" si="21">SUM(G323:G329)</f>
        <v>226</v>
      </c>
      <c r="H330" s="6">
        <f t="shared" si="21"/>
        <v>176</v>
      </c>
      <c r="I330" s="6">
        <f t="shared" si="21"/>
        <v>8</v>
      </c>
      <c r="J330" s="6">
        <f t="shared" si="21"/>
        <v>4</v>
      </c>
      <c r="K330" s="6">
        <f t="shared" si="21"/>
        <v>3</v>
      </c>
      <c r="L330" s="6">
        <f t="shared" si="21"/>
        <v>2</v>
      </c>
      <c r="M330" s="6">
        <f t="shared" si="21"/>
        <v>130</v>
      </c>
      <c r="N330" s="6">
        <f t="shared" si="21"/>
        <v>11</v>
      </c>
    </row>
    <row r="332" spans="1:14" ht="22.2" customHeight="1">
      <c r="A332" s="17" t="s">
        <v>15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4" t="s">
        <v>1</v>
      </c>
      <c r="C333" s="1" t="s">
        <v>342</v>
      </c>
      <c r="D333" s="14"/>
      <c r="E333" s="17"/>
    </row>
    <row r="334" spans="1:14" ht="22.2" customHeight="1">
      <c r="A334" s="4" t="s">
        <v>2</v>
      </c>
    </row>
    <row r="335" spans="1:14" ht="22.2" customHeight="1">
      <c r="A335" s="27" t="s">
        <v>331</v>
      </c>
      <c r="B335" s="28"/>
      <c r="C335" s="22" t="s">
        <v>156</v>
      </c>
      <c r="D335" s="22" t="s">
        <v>0</v>
      </c>
      <c r="E335" s="22" t="s">
        <v>140</v>
      </c>
      <c r="F335" s="7" t="s">
        <v>3</v>
      </c>
      <c r="G335" s="29" t="s">
        <v>4</v>
      </c>
      <c r="H335" s="30"/>
      <c r="I335" s="29" t="s">
        <v>5</v>
      </c>
      <c r="J335" s="30"/>
      <c r="K335" s="29" t="s">
        <v>6</v>
      </c>
      <c r="L335" s="30"/>
      <c r="M335" s="33" t="s">
        <v>7</v>
      </c>
      <c r="N335" s="35" t="s">
        <v>8</v>
      </c>
    </row>
    <row r="336" spans="1:14" ht="22.2" customHeight="1">
      <c r="A336" s="37">
        <v>0.33333333333333331</v>
      </c>
      <c r="B336" s="38"/>
      <c r="C336" s="23"/>
      <c r="D336" s="23"/>
      <c r="E336" s="23"/>
      <c r="F336" s="7" t="str">
        <f>E335</f>
        <v>台北市濱江國小</v>
      </c>
      <c r="G336" s="31"/>
      <c r="H336" s="32"/>
      <c r="I336" s="31"/>
      <c r="J336" s="32"/>
      <c r="K336" s="31"/>
      <c r="L336" s="32"/>
      <c r="M336" s="34"/>
      <c r="N336" s="36"/>
    </row>
    <row r="337" spans="1:14" ht="22.2" customHeight="1">
      <c r="A337" s="24" t="s">
        <v>9</v>
      </c>
      <c r="B337" s="26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158</v>
      </c>
      <c r="D338" s="6" t="s">
        <v>0</v>
      </c>
      <c r="E338" s="8" t="s">
        <v>142</v>
      </c>
      <c r="F338" s="7" t="s">
        <v>469</v>
      </c>
      <c r="G338" s="6">
        <v>31</v>
      </c>
      <c r="H338" s="6">
        <v>42</v>
      </c>
      <c r="I338" s="6">
        <v>0</v>
      </c>
      <c r="J338" s="6">
        <v>2</v>
      </c>
      <c r="K338" s="6">
        <v>0</v>
      </c>
      <c r="L338" s="6">
        <v>1</v>
      </c>
      <c r="M338" s="6">
        <v>24</v>
      </c>
      <c r="N338" s="6">
        <v>4</v>
      </c>
    </row>
    <row r="339" spans="1:14" ht="22.2" customHeight="1">
      <c r="A339" s="6">
        <v>2</v>
      </c>
      <c r="B339" s="6" t="s">
        <v>13</v>
      </c>
      <c r="C339" s="8" t="s">
        <v>160</v>
      </c>
      <c r="D339" s="6" t="s">
        <v>0</v>
      </c>
      <c r="E339" s="8" t="s">
        <v>144</v>
      </c>
      <c r="F339" s="7" t="s">
        <v>470</v>
      </c>
      <c r="G339" s="6">
        <v>11</v>
      </c>
      <c r="H339" s="6">
        <v>42</v>
      </c>
      <c r="I339" s="6">
        <v>0</v>
      </c>
      <c r="J339" s="6">
        <v>2</v>
      </c>
      <c r="K339" s="6">
        <v>0</v>
      </c>
      <c r="L339" s="6">
        <v>1</v>
      </c>
      <c r="M339" s="6">
        <v>15</v>
      </c>
      <c r="N339" s="6">
        <v>2</v>
      </c>
    </row>
    <row r="340" spans="1:14" ht="22.2" customHeight="1">
      <c r="A340" s="20">
        <v>3</v>
      </c>
      <c r="B340" s="20" t="s">
        <v>14</v>
      </c>
      <c r="C340" s="8" t="s">
        <v>162</v>
      </c>
      <c r="D340" s="15" t="s">
        <v>0</v>
      </c>
      <c r="E340" s="8" t="s">
        <v>146</v>
      </c>
      <c r="F340" s="22" t="s">
        <v>471</v>
      </c>
      <c r="G340" s="20">
        <v>42</v>
      </c>
      <c r="H340" s="20">
        <v>27</v>
      </c>
      <c r="I340" s="20">
        <v>2</v>
      </c>
      <c r="J340" s="20">
        <v>0</v>
      </c>
      <c r="K340" s="20">
        <v>1</v>
      </c>
      <c r="L340" s="20">
        <v>0</v>
      </c>
      <c r="M340" s="20">
        <v>24</v>
      </c>
      <c r="N340" s="20">
        <v>2</v>
      </c>
    </row>
    <row r="341" spans="1:14" ht="22.2" customHeight="1">
      <c r="A341" s="21"/>
      <c r="B341" s="21"/>
      <c r="C341" s="8" t="s">
        <v>164</v>
      </c>
      <c r="D341" s="13"/>
      <c r="E341" s="8" t="s">
        <v>148</v>
      </c>
      <c r="F341" s="23"/>
      <c r="G341" s="21"/>
      <c r="H341" s="21"/>
      <c r="I341" s="21"/>
      <c r="J341" s="21"/>
      <c r="K341" s="21"/>
      <c r="L341" s="21"/>
      <c r="M341" s="21"/>
      <c r="N341" s="21"/>
    </row>
    <row r="342" spans="1:14" ht="22.2" customHeight="1">
      <c r="A342" s="20">
        <v>4</v>
      </c>
      <c r="B342" s="20" t="s">
        <v>14</v>
      </c>
      <c r="C342" s="8" t="s">
        <v>168</v>
      </c>
      <c r="D342" s="15" t="s">
        <v>0</v>
      </c>
      <c r="E342" s="8" t="s">
        <v>152</v>
      </c>
      <c r="F342" s="22" t="s">
        <v>472</v>
      </c>
      <c r="G342" s="20">
        <v>15</v>
      </c>
      <c r="H342" s="20">
        <v>42</v>
      </c>
      <c r="I342" s="20">
        <v>0</v>
      </c>
      <c r="J342" s="20">
        <v>2</v>
      </c>
      <c r="K342" s="20">
        <v>0</v>
      </c>
      <c r="L342" s="20">
        <v>1</v>
      </c>
      <c r="M342" s="20">
        <v>18</v>
      </c>
      <c r="N342" s="20">
        <v>2</v>
      </c>
    </row>
    <row r="343" spans="1:14" ht="22.2" customHeight="1">
      <c r="A343" s="21"/>
      <c r="B343" s="21"/>
      <c r="C343" s="8" t="s">
        <v>343</v>
      </c>
      <c r="D343" s="13"/>
      <c r="E343" s="8" t="s">
        <v>150</v>
      </c>
      <c r="F343" s="23"/>
      <c r="G343" s="21"/>
      <c r="H343" s="21"/>
      <c r="I343" s="21"/>
      <c r="J343" s="21"/>
      <c r="K343" s="21"/>
      <c r="L343" s="21"/>
      <c r="M343" s="21"/>
      <c r="N343" s="21"/>
    </row>
    <row r="344" spans="1:14" ht="22.2" customHeight="1">
      <c r="A344" s="6">
        <v>5</v>
      </c>
      <c r="B344" s="6" t="s">
        <v>13</v>
      </c>
      <c r="C344" s="8" t="s">
        <v>166</v>
      </c>
      <c r="D344" s="6" t="s">
        <v>0</v>
      </c>
      <c r="E344" s="18" t="s">
        <v>50</v>
      </c>
      <c r="F344" s="7"/>
      <c r="G344" s="6"/>
      <c r="H344" s="6"/>
      <c r="I344" s="6"/>
      <c r="J344" s="6"/>
      <c r="K344" s="6"/>
      <c r="L344" s="6"/>
      <c r="M344" s="6"/>
      <c r="N344" s="6"/>
    </row>
    <row r="345" spans="1:14" ht="22.2" customHeight="1">
      <c r="A345" s="24" t="s">
        <v>15</v>
      </c>
      <c r="B345" s="25"/>
      <c r="C345" s="25"/>
      <c r="D345" s="25"/>
      <c r="E345" s="26"/>
      <c r="F345" s="7" t="s">
        <v>16</v>
      </c>
      <c r="G345" s="6">
        <f t="shared" ref="G345:N345" si="22">SUM(G338:G344)</f>
        <v>99</v>
      </c>
      <c r="H345" s="6">
        <f t="shared" si="22"/>
        <v>153</v>
      </c>
      <c r="I345" s="6">
        <f t="shared" si="22"/>
        <v>2</v>
      </c>
      <c r="J345" s="6">
        <f t="shared" si="22"/>
        <v>6</v>
      </c>
      <c r="K345" s="6">
        <f t="shared" si="22"/>
        <v>1</v>
      </c>
      <c r="L345" s="6">
        <f t="shared" si="22"/>
        <v>3</v>
      </c>
      <c r="M345" s="6">
        <f t="shared" si="22"/>
        <v>81</v>
      </c>
      <c r="N345" s="6">
        <f t="shared" si="22"/>
        <v>10</v>
      </c>
    </row>
    <row r="348" spans="1:14" ht="22.2" customHeight="1">
      <c r="A348" s="4" t="s">
        <v>17</v>
      </c>
      <c r="C348" s="1" t="s">
        <v>341</v>
      </c>
      <c r="E348" s="17"/>
    </row>
    <row r="349" spans="1:14" ht="22.2" customHeight="1">
      <c r="A349" s="4" t="s">
        <v>2</v>
      </c>
    </row>
    <row r="350" spans="1:14" ht="22.2" customHeight="1">
      <c r="A350" s="27" t="s">
        <v>331</v>
      </c>
      <c r="B350" s="28"/>
      <c r="C350" s="22" t="s">
        <v>157</v>
      </c>
      <c r="D350" s="22" t="s">
        <v>0</v>
      </c>
      <c r="E350" s="22" t="s">
        <v>141</v>
      </c>
      <c r="F350" s="7" t="s">
        <v>3</v>
      </c>
      <c r="G350" s="29" t="s">
        <v>4</v>
      </c>
      <c r="H350" s="30"/>
      <c r="I350" s="29" t="s">
        <v>5</v>
      </c>
      <c r="J350" s="30"/>
      <c r="K350" s="29" t="s">
        <v>6</v>
      </c>
      <c r="L350" s="30"/>
      <c r="M350" s="33" t="s">
        <v>7</v>
      </c>
      <c r="N350" s="35" t="s">
        <v>8</v>
      </c>
    </row>
    <row r="351" spans="1:14" ht="22.2" customHeight="1">
      <c r="A351" s="37">
        <v>0.33333333333333331</v>
      </c>
      <c r="B351" s="38"/>
      <c r="C351" s="23"/>
      <c r="D351" s="23"/>
      <c r="E351" s="23"/>
      <c r="F351" s="7" t="str">
        <f>E350</f>
        <v>新竹縣東興國小</v>
      </c>
      <c r="G351" s="31"/>
      <c r="H351" s="32"/>
      <c r="I351" s="31"/>
      <c r="J351" s="32"/>
      <c r="K351" s="31"/>
      <c r="L351" s="32"/>
      <c r="M351" s="34"/>
      <c r="N351" s="36"/>
    </row>
    <row r="352" spans="1:14" ht="22.2" customHeight="1">
      <c r="A352" s="24" t="s">
        <v>9</v>
      </c>
      <c r="B352" s="26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163</v>
      </c>
      <c r="D353" s="6" t="s">
        <v>0</v>
      </c>
      <c r="E353" s="8" t="s">
        <v>145</v>
      </c>
      <c r="F353" s="7" t="s">
        <v>465</v>
      </c>
      <c r="G353" s="6">
        <v>34</v>
      </c>
      <c r="H353" s="6">
        <v>42</v>
      </c>
      <c r="I353" s="6">
        <v>0</v>
      </c>
      <c r="J353" s="6">
        <v>2</v>
      </c>
      <c r="K353" s="6">
        <v>0</v>
      </c>
      <c r="L353" s="6">
        <v>1</v>
      </c>
      <c r="M353" s="6">
        <v>22</v>
      </c>
      <c r="N353" s="6">
        <v>3</v>
      </c>
    </row>
    <row r="354" spans="1:14" ht="22.2" customHeight="1">
      <c r="A354" s="6">
        <v>2</v>
      </c>
      <c r="B354" s="6" t="s">
        <v>13</v>
      </c>
      <c r="C354" s="8" t="s">
        <v>161</v>
      </c>
      <c r="D354" s="6" t="s">
        <v>0</v>
      </c>
      <c r="E354" s="8" t="s">
        <v>153</v>
      </c>
      <c r="F354" s="7" t="s">
        <v>466</v>
      </c>
      <c r="G354" s="6">
        <v>42</v>
      </c>
      <c r="H354" s="6">
        <v>8</v>
      </c>
      <c r="I354" s="6">
        <v>2</v>
      </c>
      <c r="J354" s="6">
        <v>0</v>
      </c>
      <c r="K354" s="6">
        <v>1</v>
      </c>
      <c r="L354" s="6">
        <v>0</v>
      </c>
      <c r="M354" s="6">
        <v>13</v>
      </c>
      <c r="N354" s="6">
        <v>1</v>
      </c>
    </row>
    <row r="355" spans="1:14" ht="22.2" customHeight="1">
      <c r="A355" s="20">
        <v>3</v>
      </c>
      <c r="B355" s="20" t="s">
        <v>14</v>
      </c>
      <c r="C355" s="8" t="s">
        <v>159</v>
      </c>
      <c r="D355" s="15" t="s">
        <v>0</v>
      </c>
      <c r="E355" s="8" t="s">
        <v>143</v>
      </c>
      <c r="F355" s="22" t="s">
        <v>467</v>
      </c>
      <c r="G355" s="20">
        <v>14</v>
      </c>
      <c r="H355" s="20">
        <v>42</v>
      </c>
      <c r="I355" s="20">
        <v>0</v>
      </c>
      <c r="J355" s="20">
        <v>2</v>
      </c>
      <c r="K355" s="20">
        <v>0</v>
      </c>
      <c r="L355" s="20">
        <v>1</v>
      </c>
      <c r="M355" s="20">
        <v>19</v>
      </c>
      <c r="N355" s="20">
        <v>2</v>
      </c>
    </row>
    <row r="356" spans="1:14" ht="22.2" customHeight="1">
      <c r="A356" s="21"/>
      <c r="B356" s="21"/>
      <c r="C356" s="8" t="s">
        <v>165</v>
      </c>
      <c r="D356" s="16"/>
      <c r="E356" s="8" t="s">
        <v>147</v>
      </c>
      <c r="F356" s="23"/>
      <c r="G356" s="21"/>
      <c r="H356" s="21"/>
      <c r="I356" s="21"/>
      <c r="J356" s="21"/>
      <c r="K356" s="21"/>
      <c r="L356" s="21"/>
      <c r="M356" s="21"/>
      <c r="N356" s="21"/>
    </row>
    <row r="357" spans="1:14" ht="22.2" customHeight="1">
      <c r="A357" s="20">
        <v>4</v>
      </c>
      <c r="B357" s="20" t="s">
        <v>14</v>
      </c>
      <c r="C357" s="18" t="s">
        <v>50</v>
      </c>
      <c r="D357" s="15" t="s">
        <v>0</v>
      </c>
      <c r="E357" s="8" t="s">
        <v>151</v>
      </c>
      <c r="F357" s="22" t="s">
        <v>468</v>
      </c>
      <c r="G357" s="20">
        <v>0</v>
      </c>
      <c r="H357" s="20">
        <v>42</v>
      </c>
      <c r="I357" s="20">
        <v>0</v>
      </c>
      <c r="J357" s="20">
        <v>2</v>
      </c>
      <c r="K357" s="20">
        <v>0</v>
      </c>
      <c r="L357" s="20">
        <v>1</v>
      </c>
      <c r="M357" s="20">
        <v>0</v>
      </c>
      <c r="N357" s="20">
        <v>0</v>
      </c>
    </row>
    <row r="358" spans="1:14" ht="22.2" customHeight="1">
      <c r="A358" s="21"/>
      <c r="B358" s="21"/>
      <c r="C358" s="18" t="s">
        <v>50</v>
      </c>
      <c r="D358" s="16"/>
      <c r="E358" s="8" t="s">
        <v>154</v>
      </c>
      <c r="F358" s="23"/>
      <c r="G358" s="21"/>
      <c r="H358" s="21"/>
      <c r="I358" s="21"/>
      <c r="J358" s="21"/>
      <c r="K358" s="21"/>
      <c r="L358" s="21"/>
      <c r="M358" s="21"/>
      <c r="N358" s="21"/>
    </row>
    <row r="359" spans="1:14" ht="22.2" customHeight="1">
      <c r="A359" s="6">
        <v>5</v>
      </c>
      <c r="B359" s="6" t="s">
        <v>13</v>
      </c>
      <c r="C359" s="18" t="s">
        <v>50</v>
      </c>
      <c r="D359" s="6" t="s">
        <v>0</v>
      </c>
      <c r="E359" s="18" t="s">
        <v>50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24" t="s">
        <v>15</v>
      </c>
      <c r="B360" s="25"/>
      <c r="C360" s="25"/>
      <c r="D360" s="25"/>
      <c r="E360" s="26"/>
      <c r="F360" s="7" t="s">
        <v>16</v>
      </c>
      <c r="G360" s="6">
        <f t="shared" ref="G360:N360" si="23">SUM(G353:G359)</f>
        <v>90</v>
      </c>
      <c r="H360" s="6">
        <f t="shared" si="23"/>
        <v>134</v>
      </c>
      <c r="I360" s="6">
        <f t="shared" si="23"/>
        <v>2</v>
      </c>
      <c r="J360" s="6">
        <f t="shared" si="23"/>
        <v>6</v>
      </c>
      <c r="K360" s="6">
        <f t="shared" si="23"/>
        <v>1</v>
      </c>
      <c r="L360" s="6">
        <f t="shared" si="23"/>
        <v>3</v>
      </c>
      <c r="M360" s="6">
        <f t="shared" si="23"/>
        <v>54</v>
      </c>
      <c r="N360" s="6">
        <f t="shared" si="23"/>
        <v>6</v>
      </c>
    </row>
    <row r="362" spans="1:14" ht="22.2" customHeight="1">
      <c r="A362" s="17" t="s">
        <v>15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4" t="s">
        <v>1</v>
      </c>
      <c r="C363" s="1" t="s">
        <v>332</v>
      </c>
      <c r="D363" s="14"/>
      <c r="E363" s="17"/>
    </row>
    <row r="364" spans="1:14" ht="22.2" customHeight="1">
      <c r="A364" s="4" t="s">
        <v>2</v>
      </c>
    </row>
    <row r="365" spans="1:14" ht="22.2" customHeight="1">
      <c r="A365" s="27" t="s">
        <v>331</v>
      </c>
      <c r="B365" s="28"/>
      <c r="C365" s="22" t="s">
        <v>124</v>
      </c>
      <c r="D365" s="22" t="s">
        <v>0</v>
      </c>
      <c r="E365" s="22" t="s">
        <v>333</v>
      </c>
      <c r="F365" s="7" t="s">
        <v>3</v>
      </c>
      <c r="G365" s="29" t="s">
        <v>4</v>
      </c>
      <c r="H365" s="30"/>
      <c r="I365" s="29" t="s">
        <v>5</v>
      </c>
      <c r="J365" s="30"/>
      <c r="K365" s="29" t="s">
        <v>6</v>
      </c>
      <c r="L365" s="30"/>
      <c r="M365" s="33" t="s">
        <v>7</v>
      </c>
      <c r="N365" s="35" t="s">
        <v>8</v>
      </c>
    </row>
    <row r="366" spans="1:14" ht="22.2" customHeight="1">
      <c r="A366" s="37">
        <v>0.33333333333333331</v>
      </c>
      <c r="B366" s="38"/>
      <c r="C366" s="23"/>
      <c r="D366" s="23"/>
      <c r="E366" s="23"/>
      <c r="F366" s="7" t="str">
        <f>E365</f>
        <v>雙蓮國小</v>
      </c>
      <c r="G366" s="31"/>
      <c r="H366" s="32"/>
      <c r="I366" s="31"/>
      <c r="J366" s="32"/>
      <c r="K366" s="31"/>
      <c r="L366" s="32"/>
      <c r="M366" s="34"/>
      <c r="N366" s="36"/>
    </row>
    <row r="367" spans="1:14" ht="22.2" customHeight="1">
      <c r="A367" s="24" t="s">
        <v>9</v>
      </c>
      <c r="B367" s="26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126</v>
      </c>
      <c r="D368" s="6" t="s">
        <v>0</v>
      </c>
      <c r="E368" s="8" t="s">
        <v>334</v>
      </c>
      <c r="F368" s="7" t="s">
        <v>490</v>
      </c>
      <c r="G368" s="6">
        <v>27</v>
      </c>
      <c r="H368" s="6">
        <v>42</v>
      </c>
      <c r="I368" s="6">
        <v>0</v>
      </c>
      <c r="J368" s="6">
        <v>2</v>
      </c>
      <c r="K368" s="6">
        <v>0</v>
      </c>
      <c r="L368" s="6">
        <v>1</v>
      </c>
      <c r="M368" s="6">
        <v>19</v>
      </c>
      <c r="N368" s="6">
        <v>4</v>
      </c>
    </row>
    <row r="369" spans="1:14" ht="22.2" customHeight="1">
      <c r="A369" s="6">
        <v>2</v>
      </c>
      <c r="B369" s="6" t="s">
        <v>13</v>
      </c>
      <c r="C369" s="8" t="s">
        <v>138</v>
      </c>
      <c r="D369" s="6" t="s">
        <v>0</v>
      </c>
      <c r="E369" s="8" t="s">
        <v>335</v>
      </c>
      <c r="F369" s="7" t="s">
        <v>491</v>
      </c>
      <c r="G369" s="6">
        <v>32</v>
      </c>
      <c r="H369" s="6">
        <v>42</v>
      </c>
      <c r="I369" s="6">
        <v>0</v>
      </c>
      <c r="J369" s="6">
        <v>2</v>
      </c>
      <c r="K369" s="6">
        <v>0</v>
      </c>
      <c r="L369" s="6">
        <v>1</v>
      </c>
      <c r="M369" s="6">
        <v>26</v>
      </c>
      <c r="N369" s="6">
        <v>6</v>
      </c>
    </row>
    <row r="370" spans="1:14" ht="22.2" customHeight="1">
      <c r="A370" s="20">
        <v>3</v>
      </c>
      <c r="B370" s="20" t="s">
        <v>14</v>
      </c>
      <c r="C370" s="8" t="s">
        <v>134</v>
      </c>
      <c r="D370" s="15" t="s">
        <v>0</v>
      </c>
      <c r="E370" s="8" t="s">
        <v>336</v>
      </c>
      <c r="F370" s="22" t="s">
        <v>492</v>
      </c>
      <c r="G370" s="20">
        <v>42</v>
      </c>
      <c r="H370" s="20">
        <v>29</v>
      </c>
      <c r="I370" s="20">
        <v>2</v>
      </c>
      <c r="J370" s="20">
        <v>0</v>
      </c>
      <c r="K370" s="20">
        <v>1</v>
      </c>
      <c r="L370" s="20">
        <v>0</v>
      </c>
      <c r="M370" s="20">
        <v>24</v>
      </c>
      <c r="N370" s="20">
        <v>7</v>
      </c>
    </row>
    <row r="371" spans="1:14" ht="22.2" customHeight="1">
      <c r="A371" s="21"/>
      <c r="B371" s="21"/>
      <c r="C371" s="8" t="s">
        <v>130</v>
      </c>
      <c r="D371" s="13"/>
      <c r="E371" s="8" t="s">
        <v>337</v>
      </c>
      <c r="F371" s="23"/>
      <c r="G371" s="21"/>
      <c r="H371" s="21"/>
      <c r="I371" s="21"/>
      <c r="J371" s="21"/>
      <c r="K371" s="21"/>
      <c r="L371" s="21"/>
      <c r="M371" s="21"/>
      <c r="N371" s="21"/>
    </row>
    <row r="372" spans="1:14" ht="22.2" customHeight="1">
      <c r="A372" s="20">
        <v>4</v>
      </c>
      <c r="B372" s="20" t="s">
        <v>14</v>
      </c>
      <c r="C372" s="8" t="s">
        <v>132</v>
      </c>
      <c r="D372" s="15" t="s">
        <v>0</v>
      </c>
      <c r="E372" s="8" t="s">
        <v>338</v>
      </c>
      <c r="F372" s="22" t="s">
        <v>493</v>
      </c>
      <c r="G372" s="20">
        <v>60</v>
      </c>
      <c r="H372" s="20">
        <v>38</v>
      </c>
      <c r="I372" s="20">
        <v>2</v>
      </c>
      <c r="J372" s="20">
        <v>1</v>
      </c>
      <c r="K372" s="20">
        <v>1</v>
      </c>
      <c r="L372" s="20">
        <v>0</v>
      </c>
      <c r="M372" s="20">
        <v>35</v>
      </c>
      <c r="N372" s="20">
        <v>7</v>
      </c>
    </row>
    <row r="373" spans="1:14" ht="22.2" customHeight="1">
      <c r="A373" s="21"/>
      <c r="B373" s="21"/>
      <c r="C373" s="8" t="s">
        <v>128</v>
      </c>
      <c r="D373" s="13"/>
      <c r="E373" s="8" t="s">
        <v>339</v>
      </c>
      <c r="F373" s="23"/>
      <c r="G373" s="21"/>
      <c r="H373" s="21"/>
      <c r="I373" s="21"/>
      <c r="J373" s="21"/>
      <c r="K373" s="21"/>
      <c r="L373" s="21"/>
      <c r="M373" s="21"/>
      <c r="N373" s="21"/>
    </row>
    <row r="374" spans="1:14" ht="22.2" customHeight="1">
      <c r="A374" s="6">
        <v>5</v>
      </c>
      <c r="B374" s="6" t="s">
        <v>13</v>
      </c>
      <c r="C374" s="8" t="s">
        <v>136</v>
      </c>
      <c r="D374" s="6" t="s">
        <v>0</v>
      </c>
      <c r="E374" s="8" t="s">
        <v>340</v>
      </c>
      <c r="F374" s="7" t="s">
        <v>494</v>
      </c>
      <c r="G374" s="6">
        <v>53</v>
      </c>
      <c r="H374" s="6">
        <v>55</v>
      </c>
      <c r="I374" s="6">
        <v>1</v>
      </c>
      <c r="J374" s="6">
        <v>2</v>
      </c>
      <c r="K374" s="6">
        <v>0</v>
      </c>
      <c r="L374" s="6">
        <v>1</v>
      </c>
      <c r="M374" s="6">
        <v>36</v>
      </c>
      <c r="N374" s="6">
        <v>5</v>
      </c>
    </row>
    <row r="375" spans="1:14" ht="22.2" customHeight="1">
      <c r="A375" s="24" t="s">
        <v>15</v>
      </c>
      <c r="B375" s="25"/>
      <c r="C375" s="25"/>
      <c r="D375" s="25"/>
      <c r="E375" s="26"/>
      <c r="F375" s="7" t="s">
        <v>16</v>
      </c>
      <c r="G375" s="6">
        <f t="shared" ref="G375:N375" si="24">SUM(G368:G374)</f>
        <v>214</v>
      </c>
      <c r="H375" s="6">
        <f t="shared" si="24"/>
        <v>206</v>
      </c>
      <c r="I375" s="6">
        <f t="shared" si="24"/>
        <v>5</v>
      </c>
      <c r="J375" s="6">
        <f t="shared" si="24"/>
        <v>7</v>
      </c>
      <c r="K375" s="6">
        <f t="shared" si="24"/>
        <v>2</v>
      </c>
      <c r="L375" s="6">
        <f t="shared" si="24"/>
        <v>3</v>
      </c>
      <c r="M375" s="6">
        <f t="shared" si="24"/>
        <v>140</v>
      </c>
      <c r="N375" s="6">
        <f t="shared" si="24"/>
        <v>29</v>
      </c>
    </row>
    <row r="378" spans="1:14" ht="22.2" customHeight="1">
      <c r="A378" s="4" t="s">
        <v>17</v>
      </c>
      <c r="C378" s="1" t="s">
        <v>409</v>
      </c>
      <c r="E378" s="17"/>
    </row>
    <row r="379" spans="1:14" ht="22.2" customHeight="1">
      <c r="A379" s="4" t="s">
        <v>2</v>
      </c>
    </row>
    <row r="380" spans="1:14" ht="22.2" customHeight="1">
      <c r="A380" s="27" t="s">
        <v>331</v>
      </c>
      <c r="B380" s="28"/>
      <c r="C380" s="22" t="s">
        <v>107</v>
      </c>
      <c r="D380" s="22" t="s">
        <v>0</v>
      </c>
      <c r="E380" s="22" t="s">
        <v>432</v>
      </c>
      <c r="F380" s="7" t="s">
        <v>3</v>
      </c>
      <c r="G380" s="29" t="s">
        <v>4</v>
      </c>
      <c r="H380" s="30"/>
      <c r="I380" s="29" t="s">
        <v>5</v>
      </c>
      <c r="J380" s="30"/>
      <c r="K380" s="29" t="s">
        <v>6</v>
      </c>
      <c r="L380" s="30"/>
      <c r="M380" s="33" t="s">
        <v>7</v>
      </c>
      <c r="N380" s="35" t="s">
        <v>8</v>
      </c>
    </row>
    <row r="381" spans="1:14" ht="22.2" customHeight="1">
      <c r="A381" s="37">
        <v>0.375</v>
      </c>
      <c r="B381" s="38"/>
      <c r="C381" s="23"/>
      <c r="D381" s="23"/>
      <c r="E381" s="23"/>
      <c r="F381" s="7" t="str">
        <f>C380</f>
        <v>長春國小</v>
      </c>
      <c r="G381" s="31"/>
      <c r="H381" s="32"/>
      <c r="I381" s="31"/>
      <c r="J381" s="32"/>
      <c r="K381" s="31"/>
      <c r="L381" s="32"/>
      <c r="M381" s="34"/>
      <c r="N381" s="36"/>
    </row>
    <row r="382" spans="1:14" ht="22.2" customHeight="1">
      <c r="A382" s="24" t="s">
        <v>9</v>
      </c>
      <c r="B382" s="26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109</v>
      </c>
      <c r="D383" s="6" t="s">
        <v>0</v>
      </c>
      <c r="E383" s="8" t="s">
        <v>433</v>
      </c>
      <c r="F383" s="7" t="s">
        <v>482</v>
      </c>
      <c r="G383" s="6">
        <v>42</v>
      </c>
      <c r="H383" s="6">
        <v>15</v>
      </c>
      <c r="I383" s="6">
        <v>2</v>
      </c>
      <c r="J383" s="6">
        <v>0</v>
      </c>
      <c r="K383" s="6">
        <v>1</v>
      </c>
      <c r="L383" s="6">
        <v>0</v>
      </c>
      <c r="M383" s="6">
        <v>16</v>
      </c>
      <c r="N383" s="6">
        <v>2</v>
      </c>
    </row>
    <row r="384" spans="1:14" ht="22.2" customHeight="1">
      <c r="A384" s="6">
        <v>2</v>
      </c>
      <c r="B384" s="6" t="s">
        <v>13</v>
      </c>
      <c r="C384" s="8" t="s">
        <v>121</v>
      </c>
      <c r="D384" s="6" t="s">
        <v>0</v>
      </c>
      <c r="E384" s="8" t="s">
        <v>434</v>
      </c>
      <c r="F384" s="7" t="s">
        <v>483</v>
      </c>
      <c r="G384" s="6">
        <v>42</v>
      </c>
      <c r="H384" s="6">
        <v>25</v>
      </c>
      <c r="I384" s="6">
        <v>2</v>
      </c>
      <c r="J384" s="6">
        <v>0</v>
      </c>
      <c r="K384" s="6">
        <v>1</v>
      </c>
      <c r="L384" s="6">
        <v>0</v>
      </c>
      <c r="M384" s="6">
        <v>20</v>
      </c>
      <c r="N384" s="6">
        <v>2</v>
      </c>
    </row>
    <row r="385" spans="1:14" ht="22.2" customHeight="1">
      <c r="A385" s="20">
        <v>3</v>
      </c>
      <c r="B385" s="20" t="s">
        <v>14</v>
      </c>
      <c r="C385" s="8" t="s">
        <v>113</v>
      </c>
      <c r="D385" s="15" t="s">
        <v>0</v>
      </c>
      <c r="E385" s="8" t="s">
        <v>435</v>
      </c>
      <c r="F385" s="22" t="s">
        <v>484</v>
      </c>
      <c r="G385" s="20">
        <v>26</v>
      </c>
      <c r="H385" s="20">
        <v>42</v>
      </c>
      <c r="I385" s="20">
        <v>0</v>
      </c>
      <c r="J385" s="20">
        <v>2</v>
      </c>
      <c r="K385" s="20">
        <v>0</v>
      </c>
      <c r="L385" s="20">
        <v>1</v>
      </c>
      <c r="M385" s="20">
        <v>16</v>
      </c>
      <c r="N385" s="20">
        <v>1</v>
      </c>
    </row>
    <row r="386" spans="1:14" ht="22.2" customHeight="1">
      <c r="A386" s="21"/>
      <c r="B386" s="21"/>
      <c r="C386" s="8" t="s">
        <v>115</v>
      </c>
      <c r="D386" s="16"/>
      <c r="E386" s="8" t="s">
        <v>436</v>
      </c>
      <c r="F386" s="23"/>
      <c r="G386" s="21"/>
      <c r="H386" s="21"/>
      <c r="I386" s="21"/>
      <c r="J386" s="21"/>
      <c r="K386" s="21"/>
      <c r="L386" s="21"/>
      <c r="M386" s="21"/>
      <c r="N386" s="21"/>
    </row>
    <row r="387" spans="1:14" ht="22.2" customHeight="1">
      <c r="A387" s="20">
        <v>4</v>
      </c>
      <c r="B387" s="20" t="s">
        <v>14</v>
      </c>
      <c r="C387" s="8" t="s">
        <v>119</v>
      </c>
      <c r="D387" s="15" t="s">
        <v>0</v>
      </c>
      <c r="E387" s="18" t="s">
        <v>50</v>
      </c>
      <c r="F387" s="22" t="s">
        <v>485</v>
      </c>
      <c r="G387" s="20">
        <v>42</v>
      </c>
      <c r="H387" s="20">
        <v>0</v>
      </c>
      <c r="I387" s="20">
        <v>2</v>
      </c>
      <c r="J387" s="20">
        <v>0</v>
      </c>
      <c r="K387" s="20">
        <v>1</v>
      </c>
      <c r="L387" s="20">
        <v>0</v>
      </c>
      <c r="M387" s="20">
        <v>0</v>
      </c>
      <c r="N387" s="20">
        <v>0</v>
      </c>
    </row>
    <row r="388" spans="1:14" ht="22.2" customHeight="1">
      <c r="A388" s="21"/>
      <c r="B388" s="21"/>
      <c r="C388" s="8" t="s">
        <v>117</v>
      </c>
      <c r="D388" s="16"/>
      <c r="E388" s="18" t="s">
        <v>50</v>
      </c>
      <c r="F388" s="23"/>
      <c r="G388" s="21"/>
      <c r="H388" s="21"/>
      <c r="I388" s="21"/>
      <c r="J388" s="21"/>
      <c r="K388" s="21"/>
      <c r="L388" s="21"/>
      <c r="M388" s="21"/>
      <c r="N388" s="21"/>
    </row>
    <row r="389" spans="1:14" ht="22.2" customHeight="1">
      <c r="A389" s="6">
        <v>5</v>
      </c>
      <c r="B389" s="6" t="s">
        <v>13</v>
      </c>
      <c r="C389" s="8" t="s">
        <v>437</v>
      </c>
      <c r="D389" s="6" t="s">
        <v>0</v>
      </c>
      <c r="E389" s="18" t="s">
        <v>50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24" t="s">
        <v>15</v>
      </c>
      <c r="B390" s="25"/>
      <c r="C390" s="25"/>
      <c r="D390" s="25"/>
      <c r="E390" s="26"/>
      <c r="F390" s="7" t="s">
        <v>16</v>
      </c>
      <c r="G390" s="6">
        <f t="shared" ref="G390:N390" si="25">SUM(G383:G389)</f>
        <v>152</v>
      </c>
      <c r="H390" s="6">
        <f t="shared" si="25"/>
        <v>82</v>
      </c>
      <c r="I390" s="6">
        <f t="shared" si="25"/>
        <v>6</v>
      </c>
      <c r="J390" s="6">
        <f t="shared" si="25"/>
        <v>2</v>
      </c>
      <c r="K390" s="6">
        <f t="shared" si="25"/>
        <v>3</v>
      </c>
      <c r="L390" s="6">
        <f t="shared" si="25"/>
        <v>1</v>
      </c>
      <c r="M390" s="6">
        <f t="shared" si="25"/>
        <v>52</v>
      </c>
      <c r="N390" s="6">
        <f t="shared" si="25"/>
        <v>5</v>
      </c>
    </row>
    <row r="392" spans="1:14" ht="22.2" customHeight="1">
      <c r="A392" s="17" t="s">
        <v>15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4" t="s">
        <v>1</v>
      </c>
      <c r="C393" s="1" t="s">
        <v>423</v>
      </c>
      <c r="D393" s="14"/>
      <c r="E393" s="17"/>
    </row>
    <row r="394" spans="1:14" ht="22.2" customHeight="1">
      <c r="A394" s="4" t="s">
        <v>2</v>
      </c>
    </row>
    <row r="395" spans="1:14" ht="22.2" customHeight="1">
      <c r="A395" s="27" t="s">
        <v>331</v>
      </c>
      <c r="B395" s="28"/>
      <c r="C395" s="22" t="s">
        <v>90</v>
      </c>
      <c r="D395" s="22" t="s">
        <v>0</v>
      </c>
      <c r="E395" s="22" t="s">
        <v>424</v>
      </c>
      <c r="F395" s="7" t="s">
        <v>3</v>
      </c>
      <c r="G395" s="29" t="s">
        <v>4</v>
      </c>
      <c r="H395" s="30"/>
      <c r="I395" s="29" t="s">
        <v>5</v>
      </c>
      <c r="J395" s="30"/>
      <c r="K395" s="29" t="s">
        <v>6</v>
      </c>
      <c r="L395" s="30"/>
      <c r="M395" s="33" t="s">
        <v>7</v>
      </c>
      <c r="N395" s="35" t="s">
        <v>8</v>
      </c>
    </row>
    <row r="396" spans="1:14" ht="22.2" customHeight="1">
      <c r="A396" s="37">
        <v>0.375</v>
      </c>
      <c r="B396" s="38"/>
      <c r="C396" s="23"/>
      <c r="D396" s="23"/>
      <c r="E396" s="23"/>
      <c r="F396" s="7" t="str">
        <f>E395</f>
        <v>新北市二重國小</v>
      </c>
      <c r="G396" s="31"/>
      <c r="H396" s="32"/>
      <c r="I396" s="31"/>
      <c r="J396" s="32"/>
      <c r="K396" s="31"/>
      <c r="L396" s="32"/>
      <c r="M396" s="34"/>
      <c r="N396" s="36"/>
    </row>
    <row r="397" spans="1:14" ht="22.2" customHeight="1">
      <c r="A397" s="24" t="s">
        <v>9</v>
      </c>
      <c r="B397" s="26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104</v>
      </c>
      <c r="D398" s="6" t="s">
        <v>0</v>
      </c>
      <c r="E398" s="8" t="s">
        <v>425</v>
      </c>
      <c r="F398" s="7" t="s">
        <v>495</v>
      </c>
      <c r="G398" s="6">
        <v>30</v>
      </c>
      <c r="H398" s="6">
        <v>42</v>
      </c>
      <c r="I398" s="6">
        <v>0</v>
      </c>
      <c r="J398" s="6">
        <v>2</v>
      </c>
      <c r="K398" s="6">
        <v>0</v>
      </c>
      <c r="L398" s="6">
        <v>1</v>
      </c>
      <c r="M398" s="6">
        <v>21</v>
      </c>
      <c r="N398" s="6">
        <v>4</v>
      </c>
    </row>
    <row r="399" spans="1:14" ht="22.2" customHeight="1">
      <c r="A399" s="6">
        <v>2</v>
      </c>
      <c r="B399" s="6" t="s">
        <v>13</v>
      </c>
      <c r="C399" s="8" t="s">
        <v>92</v>
      </c>
      <c r="D399" s="6" t="s">
        <v>0</v>
      </c>
      <c r="E399" s="8" t="s">
        <v>426</v>
      </c>
      <c r="F399" s="7" t="s">
        <v>496</v>
      </c>
      <c r="G399" s="6">
        <v>58</v>
      </c>
      <c r="H399" s="6">
        <v>59</v>
      </c>
      <c r="I399" s="6">
        <v>1</v>
      </c>
      <c r="J399" s="6">
        <v>2</v>
      </c>
      <c r="K399" s="6">
        <v>0</v>
      </c>
      <c r="L399" s="6">
        <v>1</v>
      </c>
      <c r="M399" s="6">
        <v>37</v>
      </c>
      <c r="N399" s="6">
        <v>3</v>
      </c>
    </row>
    <row r="400" spans="1:14" ht="22.2" customHeight="1">
      <c r="A400" s="20">
        <v>3</v>
      </c>
      <c r="B400" s="20" t="s">
        <v>14</v>
      </c>
      <c r="C400" s="8" t="s">
        <v>100</v>
      </c>
      <c r="D400" s="15" t="s">
        <v>0</v>
      </c>
      <c r="E400" s="8" t="s">
        <v>427</v>
      </c>
      <c r="F400" s="22" t="s">
        <v>497</v>
      </c>
      <c r="G400" s="20">
        <v>31</v>
      </c>
      <c r="H400" s="20">
        <v>43</v>
      </c>
      <c r="I400" s="20">
        <v>0</v>
      </c>
      <c r="J400" s="20">
        <v>2</v>
      </c>
      <c r="K400" s="20">
        <v>0</v>
      </c>
      <c r="L400" s="20">
        <v>1</v>
      </c>
      <c r="M400" s="20">
        <v>20</v>
      </c>
      <c r="N400" s="20">
        <v>2</v>
      </c>
    </row>
    <row r="401" spans="1:14" ht="22.2" customHeight="1">
      <c r="A401" s="21"/>
      <c r="B401" s="21"/>
      <c r="C401" s="8" t="s">
        <v>102</v>
      </c>
      <c r="D401" s="13"/>
      <c r="E401" s="8" t="s">
        <v>428</v>
      </c>
      <c r="F401" s="23"/>
      <c r="G401" s="21"/>
      <c r="H401" s="21"/>
      <c r="I401" s="21"/>
      <c r="J401" s="21"/>
      <c r="K401" s="21"/>
      <c r="L401" s="21"/>
      <c r="M401" s="21"/>
      <c r="N401" s="21"/>
    </row>
    <row r="402" spans="1:14" ht="22.2" customHeight="1">
      <c r="A402" s="20">
        <v>4</v>
      </c>
      <c r="B402" s="20" t="s">
        <v>14</v>
      </c>
      <c r="C402" s="8" t="s">
        <v>94</v>
      </c>
      <c r="D402" s="15" t="s">
        <v>0</v>
      </c>
      <c r="E402" s="8" t="s">
        <v>429</v>
      </c>
      <c r="F402" s="22"/>
      <c r="G402" s="20"/>
      <c r="H402" s="20"/>
      <c r="I402" s="20"/>
      <c r="J402" s="20"/>
      <c r="K402" s="20"/>
      <c r="L402" s="20"/>
      <c r="M402" s="20"/>
      <c r="N402" s="20"/>
    </row>
    <row r="403" spans="1:14" ht="22.2" customHeight="1">
      <c r="A403" s="21"/>
      <c r="B403" s="21"/>
      <c r="C403" s="8" t="s">
        <v>96</v>
      </c>
      <c r="D403" s="13"/>
      <c r="E403" s="8" t="s">
        <v>430</v>
      </c>
      <c r="F403" s="23"/>
      <c r="G403" s="21"/>
      <c r="H403" s="21"/>
      <c r="I403" s="21"/>
      <c r="J403" s="21"/>
      <c r="K403" s="21"/>
      <c r="L403" s="21"/>
      <c r="M403" s="21"/>
      <c r="N403" s="21"/>
    </row>
    <row r="404" spans="1:14" ht="22.2" customHeight="1">
      <c r="A404" s="6">
        <v>5</v>
      </c>
      <c r="B404" s="6" t="s">
        <v>13</v>
      </c>
      <c r="C404" s="8" t="s">
        <v>98</v>
      </c>
      <c r="D404" s="6" t="s">
        <v>0</v>
      </c>
      <c r="E404" s="8" t="s">
        <v>431</v>
      </c>
      <c r="F404" s="7"/>
      <c r="G404" s="6"/>
      <c r="H404" s="6"/>
      <c r="I404" s="6"/>
      <c r="J404" s="6"/>
      <c r="K404" s="6"/>
      <c r="L404" s="6"/>
      <c r="M404" s="6"/>
      <c r="N404" s="6"/>
    </row>
    <row r="405" spans="1:14" ht="22.2" customHeight="1">
      <c r="A405" s="24" t="s">
        <v>15</v>
      </c>
      <c r="B405" s="25"/>
      <c r="C405" s="25"/>
      <c r="D405" s="25"/>
      <c r="E405" s="26"/>
      <c r="F405" s="7" t="s">
        <v>16</v>
      </c>
      <c r="G405" s="6">
        <f t="shared" ref="G405:N405" si="26">SUM(G398:G404)</f>
        <v>119</v>
      </c>
      <c r="H405" s="6">
        <f t="shared" si="26"/>
        <v>144</v>
      </c>
      <c r="I405" s="6">
        <f t="shared" si="26"/>
        <v>1</v>
      </c>
      <c r="J405" s="6">
        <f t="shared" si="26"/>
        <v>6</v>
      </c>
      <c r="K405" s="6">
        <f t="shared" si="26"/>
        <v>0</v>
      </c>
      <c r="L405" s="6">
        <f t="shared" si="26"/>
        <v>3</v>
      </c>
      <c r="M405" s="6">
        <f t="shared" si="26"/>
        <v>78</v>
      </c>
      <c r="N405" s="6">
        <f t="shared" si="26"/>
        <v>9</v>
      </c>
    </row>
    <row r="408" spans="1:14" ht="22.2" customHeight="1">
      <c r="A408" s="4" t="s">
        <v>17</v>
      </c>
      <c r="C408" s="1" t="s">
        <v>421</v>
      </c>
      <c r="E408" s="17"/>
    </row>
    <row r="409" spans="1:14" ht="22.2" customHeight="1">
      <c r="A409" s="4" t="s">
        <v>2</v>
      </c>
    </row>
    <row r="410" spans="1:14" ht="22.2" customHeight="1">
      <c r="A410" s="27" t="s">
        <v>331</v>
      </c>
      <c r="B410" s="28"/>
      <c r="C410" s="22" t="s">
        <v>73</v>
      </c>
      <c r="D410" s="22" t="s">
        <v>0</v>
      </c>
      <c r="E410" s="22" t="s">
        <v>422</v>
      </c>
      <c r="F410" s="7" t="s">
        <v>3</v>
      </c>
      <c r="G410" s="29" t="s">
        <v>4</v>
      </c>
      <c r="H410" s="30"/>
      <c r="I410" s="29" t="s">
        <v>5</v>
      </c>
      <c r="J410" s="30"/>
      <c r="K410" s="29" t="s">
        <v>6</v>
      </c>
      <c r="L410" s="30"/>
      <c r="M410" s="33" t="s">
        <v>7</v>
      </c>
      <c r="N410" s="35" t="s">
        <v>8</v>
      </c>
    </row>
    <row r="411" spans="1:14" ht="22.2" customHeight="1">
      <c r="A411" s="37">
        <v>0.375</v>
      </c>
      <c r="B411" s="38"/>
      <c r="C411" s="23"/>
      <c r="D411" s="23"/>
      <c r="E411" s="23"/>
      <c r="F411" s="7" t="str">
        <f>C410</f>
        <v>國立竹科實中</v>
      </c>
      <c r="G411" s="31"/>
      <c r="H411" s="32"/>
      <c r="I411" s="31"/>
      <c r="J411" s="32"/>
      <c r="K411" s="31"/>
      <c r="L411" s="32"/>
      <c r="M411" s="34"/>
      <c r="N411" s="36"/>
    </row>
    <row r="412" spans="1:14" ht="22.2" customHeight="1">
      <c r="A412" s="24" t="s">
        <v>9</v>
      </c>
      <c r="B412" s="26"/>
      <c r="C412" s="12"/>
      <c r="D412" s="6"/>
      <c r="E412" s="11"/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 t="s">
        <v>77</v>
      </c>
      <c r="D413" s="6" t="s">
        <v>0</v>
      </c>
      <c r="E413" s="8" t="s">
        <v>444</v>
      </c>
      <c r="F413" s="7" t="s">
        <v>498</v>
      </c>
      <c r="G413" s="6">
        <v>42</v>
      </c>
      <c r="H413" s="6">
        <v>26</v>
      </c>
      <c r="I413" s="6">
        <v>2</v>
      </c>
      <c r="J413" s="6">
        <v>0</v>
      </c>
      <c r="K413" s="6">
        <v>1</v>
      </c>
      <c r="L413" s="6">
        <v>0</v>
      </c>
      <c r="M413" s="6">
        <v>18</v>
      </c>
      <c r="N413" s="6">
        <v>1</v>
      </c>
    </row>
    <row r="414" spans="1:14" ht="22.2" customHeight="1">
      <c r="A414" s="6">
        <v>2</v>
      </c>
      <c r="B414" s="6" t="s">
        <v>13</v>
      </c>
      <c r="C414" s="8" t="s">
        <v>75</v>
      </c>
      <c r="D414" s="6" t="s">
        <v>0</v>
      </c>
      <c r="E414" s="8" t="s">
        <v>445</v>
      </c>
      <c r="F414" s="7" t="s">
        <v>499</v>
      </c>
      <c r="G414" s="6">
        <v>31</v>
      </c>
      <c r="H414" s="6">
        <v>42</v>
      </c>
      <c r="I414" s="6">
        <v>0</v>
      </c>
      <c r="J414" s="6">
        <v>2</v>
      </c>
      <c r="K414" s="6">
        <v>0</v>
      </c>
      <c r="L414" s="6">
        <v>1</v>
      </c>
      <c r="M414" s="6">
        <v>27</v>
      </c>
      <c r="N414" s="6">
        <v>3</v>
      </c>
    </row>
    <row r="415" spans="1:14" ht="22.2" customHeight="1">
      <c r="A415" s="20">
        <v>3</v>
      </c>
      <c r="B415" s="20" t="s">
        <v>14</v>
      </c>
      <c r="C415" s="8" t="s">
        <v>446</v>
      </c>
      <c r="D415" s="15" t="s">
        <v>0</v>
      </c>
      <c r="E415" s="8" t="s">
        <v>447</v>
      </c>
      <c r="F415" s="22" t="s">
        <v>500</v>
      </c>
      <c r="G415" s="20">
        <v>42</v>
      </c>
      <c r="H415" s="20">
        <v>15</v>
      </c>
      <c r="I415" s="20">
        <v>2</v>
      </c>
      <c r="J415" s="20">
        <v>0</v>
      </c>
      <c r="K415" s="20">
        <v>1</v>
      </c>
      <c r="L415" s="20">
        <v>0</v>
      </c>
      <c r="M415" s="20">
        <v>16</v>
      </c>
      <c r="N415" s="20">
        <v>1</v>
      </c>
    </row>
    <row r="416" spans="1:14" ht="22.2" customHeight="1">
      <c r="A416" s="21"/>
      <c r="B416" s="21"/>
      <c r="C416" s="8" t="s">
        <v>79</v>
      </c>
      <c r="D416" s="16"/>
      <c r="E416" s="8" t="s">
        <v>448</v>
      </c>
      <c r="F416" s="23"/>
      <c r="G416" s="21"/>
      <c r="H416" s="21"/>
      <c r="I416" s="21"/>
      <c r="J416" s="21"/>
      <c r="K416" s="21"/>
      <c r="L416" s="21"/>
      <c r="M416" s="21"/>
      <c r="N416" s="21"/>
    </row>
    <row r="417" spans="1:14" ht="22.2" customHeight="1">
      <c r="A417" s="20">
        <v>4</v>
      </c>
      <c r="B417" s="20" t="s">
        <v>14</v>
      </c>
      <c r="C417" s="8" t="s">
        <v>85</v>
      </c>
      <c r="D417" s="15" t="s">
        <v>0</v>
      </c>
      <c r="E417" s="8" t="s">
        <v>449</v>
      </c>
      <c r="F417" s="22" t="s">
        <v>501</v>
      </c>
      <c r="G417" s="20">
        <v>42</v>
      </c>
      <c r="H417" s="20">
        <v>17</v>
      </c>
      <c r="I417" s="20">
        <v>2</v>
      </c>
      <c r="J417" s="20">
        <v>0</v>
      </c>
      <c r="K417" s="20">
        <v>1</v>
      </c>
      <c r="L417" s="20">
        <v>0</v>
      </c>
      <c r="M417" s="20">
        <v>17</v>
      </c>
      <c r="N417" s="20">
        <v>1</v>
      </c>
    </row>
    <row r="418" spans="1:14" ht="22.2" customHeight="1">
      <c r="A418" s="21"/>
      <c r="B418" s="21"/>
      <c r="C418" s="8" t="s">
        <v>83</v>
      </c>
      <c r="D418" s="16"/>
      <c r="E418" s="8" t="s">
        <v>450</v>
      </c>
      <c r="F418" s="23"/>
      <c r="G418" s="21"/>
      <c r="H418" s="21"/>
      <c r="I418" s="21"/>
      <c r="J418" s="21"/>
      <c r="K418" s="21"/>
      <c r="L418" s="21"/>
      <c r="M418" s="21"/>
      <c r="N418" s="21"/>
    </row>
    <row r="419" spans="1:14" ht="22.2" customHeight="1">
      <c r="A419" s="6">
        <v>5</v>
      </c>
      <c r="B419" s="6" t="s">
        <v>13</v>
      </c>
      <c r="C419" s="8" t="s">
        <v>87</v>
      </c>
      <c r="D419" s="6" t="s">
        <v>0</v>
      </c>
      <c r="E419" s="8" t="s">
        <v>451</v>
      </c>
      <c r="F419" s="7"/>
      <c r="G419" s="6"/>
      <c r="H419" s="6"/>
      <c r="I419" s="6"/>
      <c r="J419" s="6"/>
      <c r="K419" s="6"/>
      <c r="L419" s="6"/>
      <c r="M419" s="6"/>
      <c r="N419" s="6"/>
    </row>
    <row r="420" spans="1:14" ht="22.2" customHeight="1">
      <c r="A420" s="24" t="s">
        <v>15</v>
      </c>
      <c r="B420" s="25"/>
      <c r="C420" s="25"/>
      <c r="D420" s="25"/>
      <c r="E420" s="26"/>
      <c r="F420" s="7" t="s">
        <v>16</v>
      </c>
      <c r="G420" s="6">
        <f t="shared" ref="G420:N420" si="27">SUM(G413:G419)</f>
        <v>157</v>
      </c>
      <c r="H420" s="6">
        <f t="shared" si="27"/>
        <v>100</v>
      </c>
      <c r="I420" s="6">
        <f t="shared" si="27"/>
        <v>6</v>
      </c>
      <c r="J420" s="6">
        <f t="shared" si="27"/>
        <v>2</v>
      </c>
      <c r="K420" s="6">
        <f t="shared" si="27"/>
        <v>3</v>
      </c>
      <c r="L420" s="6">
        <f t="shared" si="27"/>
        <v>1</v>
      </c>
      <c r="M420" s="6">
        <f t="shared" si="27"/>
        <v>78</v>
      </c>
      <c r="N420" s="6">
        <f t="shared" si="27"/>
        <v>6</v>
      </c>
    </row>
    <row r="422" spans="1:14" ht="22.2" customHeight="1">
      <c r="A422" s="17" t="s">
        <v>15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4" t="s">
        <v>1</v>
      </c>
      <c r="C423" s="1" t="s">
        <v>419</v>
      </c>
      <c r="D423" s="14"/>
      <c r="E423" s="17"/>
    </row>
    <row r="424" spans="1:14" ht="22.2" customHeight="1">
      <c r="A424" s="4" t="s">
        <v>2</v>
      </c>
    </row>
    <row r="425" spans="1:14" ht="22.2" customHeight="1">
      <c r="A425" s="27" t="s">
        <v>331</v>
      </c>
      <c r="B425" s="28"/>
      <c r="C425" s="22" t="s">
        <v>255</v>
      </c>
      <c r="D425" s="22" t="s">
        <v>0</v>
      </c>
      <c r="E425" s="22" t="s">
        <v>420</v>
      </c>
      <c r="F425" s="7" t="s">
        <v>3</v>
      </c>
      <c r="G425" s="29" t="s">
        <v>4</v>
      </c>
      <c r="H425" s="30"/>
      <c r="I425" s="29" t="s">
        <v>5</v>
      </c>
      <c r="J425" s="30"/>
      <c r="K425" s="29" t="s">
        <v>6</v>
      </c>
      <c r="L425" s="30"/>
      <c r="M425" s="33" t="s">
        <v>7</v>
      </c>
      <c r="N425" s="35" t="s">
        <v>8</v>
      </c>
    </row>
    <row r="426" spans="1:14" ht="22.2" customHeight="1">
      <c r="A426" s="37">
        <v>0.375</v>
      </c>
      <c r="B426" s="38"/>
      <c r="C426" s="23"/>
      <c r="D426" s="23"/>
      <c r="E426" s="23"/>
      <c r="F426" s="7" t="str">
        <f>C425</f>
        <v>麗林國小</v>
      </c>
      <c r="G426" s="31"/>
      <c r="H426" s="32"/>
      <c r="I426" s="31"/>
      <c r="J426" s="32"/>
      <c r="K426" s="31"/>
      <c r="L426" s="32"/>
      <c r="M426" s="34"/>
      <c r="N426" s="36"/>
    </row>
    <row r="427" spans="1:14" ht="22.2" customHeight="1">
      <c r="A427" s="24" t="s">
        <v>9</v>
      </c>
      <c r="B427" s="26"/>
      <c r="C427" s="12"/>
      <c r="D427" s="6"/>
      <c r="E427" s="12"/>
      <c r="F427" s="7"/>
      <c r="G427" s="6" t="s">
        <v>10</v>
      </c>
      <c r="H427" s="6" t="s">
        <v>11</v>
      </c>
      <c r="I427" s="6" t="s">
        <v>10</v>
      </c>
      <c r="J427" s="6" t="s">
        <v>11</v>
      </c>
      <c r="K427" s="6" t="s">
        <v>10</v>
      </c>
      <c r="L427" s="6" t="s">
        <v>11</v>
      </c>
      <c r="M427" s="6" t="s">
        <v>12</v>
      </c>
      <c r="N427" s="6"/>
    </row>
    <row r="428" spans="1:14" ht="22.2" customHeight="1">
      <c r="A428" s="6">
        <v>1</v>
      </c>
      <c r="B428" s="6" t="s">
        <v>13</v>
      </c>
      <c r="C428" s="8" t="s">
        <v>269</v>
      </c>
      <c r="D428" s="6" t="s">
        <v>0</v>
      </c>
      <c r="E428" s="8" t="s">
        <v>438</v>
      </c>
      <c r="F428" s="7" t="s">
        <v>502</v>
      </c>
      <c r="G428" s="6">
        <v>42</v>
      </c>
      <c r="H428" s="6">
        <v>28</v>
      </c>
      <c r="I428" s="6">
        <v>2</v>
      </c>
      <c r="J428" s="6">
        <v>0</v>
      </c>
      <c r="K428" s="6">
        <v>1</v>
      </c>
      <c r="L428" s="6">
        <v>0</v>
      </c>
      <c r="M428" s="6">
        <v>21</v>
      </c>
      <c r="N428" s="6">
        <v>4</v>
      </c>
    </row>
    <row r="429" spans="1:14" ht="22.2" customHeight="1">
      <c r="A429" s="6">
        <v>2</v>
      </c>
      <c r="B429" s="6" t="s">
        <v>13</v>
      </c>
      <c r="C429" s="8" t="s">
        <v>257</v>
      </c>
      <c r="D429" s="6" t="s">
        <v>0</v>
      </c>
      <c r="E429" s="8" t="s">
        <v>216</v>
      </c>
      <c r="F429" s="7" t="s">
        <v>503</v>
      </c>
      <c r="G429" s="6">
        <v>42</v>
      </c>
      <c r="H429" s="6">
        <v>13</v>
      </c>
      <c r="I429" s="6">
        <v>2</v>
      </c>
      <c r="J429" s="6">
        <v>0</v>
      </c>
      <c r="K429" s="6">
        <v>1</v>
      </c>
      <c r="L429" s="6">
        <v>0</v>
      </c>
      <c r="M429" s="6">
        <v>19</v>
      </c>
      <c r="N429" s="6">
        <v>2</v>
      </c>
    </row>
    <row r="430" spans="1:14" ht="22.2" customHeight="1">
      <c r="A430" s="20">
        <v>3</v>
      </c>
      <c r="B430" s="20" t="s">
        <v>14</v>
      </c>
      <c r="C430" s="8" t="s">
        <v>265</v>
      </c>
      <c r="D430" s="15" t="s">
        <v>0</v>
      </c>
      <c r="E430" s="8" t="s">
        <v>439</v>
      </c>
      <c r="F430" s="22" t="s">
        <v>504</v>
      </c>
      <c r="G430" s="20">
        <v>42</v>
      </c>
      <c r="H430" s="20">
        <v>35</v>
      </c>
      <c r="I430" s="20">
        <v>2</v>
      </c>
      <c r="J430" s="20">
        <v>0</v>
      </c>
      <c r="K430" s="20">
        <v>1</v>
      </c>
      <c r="L430" s="20">
        <v>0</v>
      </c>
      <c r="M430" s="20">
        <v>25</v>
      </c>
      <c r="N430" s="20">
        <v>4</v>
      </c>
    </row>
    <row r="431" spans="1:14" ht="22.2" customHeight="1">
      <c r="A431" s="21"/>
      <c r="B431" s="21"/>
      <c r="C431" s="8" t="s">
        <v>267</v>
      </c>
      <c r="D431" s="13"/>
      <c r="E431" s="8" t="s">
        <v>440</v>
      </c>
      <c r="F431" s="23"/>
      <c r="G431" s="21"/>
      <c r="H431" s="21"/>
      <c r="I431" s="21"/>
      <c r="J431" s="21"/>
      <c r="K431" s="21"/>
      <c r="L431" s="21"/>
      <c r="M431" s="21"/>
      <c r="N431" s="21"/>
    </row>
    <row r="432" spans="1:14" ht="22.2" customHeight="1">
      <c r="A432" s="20">
        <v>4</v>
      </c>
      <c r="B432" s="20" t="s">
        <v>14</v>
      </c>
      <c r="C432" s="8" t="s">
        <v>263</v>
      </c>
      <c r="D432" s="15" t="s">
        <v>0</v>
      </c>
      <c r="E432" s="8" t="s">
        <v>441</v>
      </c>
      <c r="F432" s="22"/>
      <c r="G432" s="20"/>
      <c r="H432" s="20"/>
      <c r="I432" s="20"/>
      <c r="J432" s="20"/>
      <c r="K432" s="20"/>
      <c r="L432" s="20"/>
      <c r="M432" s="20"/>
      <c r="N432" s="20"/>
    </row>
    <row r="433" spans="1:14" ht="22.2" customHeight="1">
      <c r="A433" s="21"/>
      <c r="B433" s="21"/>
      <c r="C433" s="8" t="s">
        <v>261</v>
      </c>
      <c r="D433" s="13"/>
      <c r="E433" s="8" t="s">
        <v>442</v>
      </c>
      <c r="F433" s="23"/>
      <c r="G433" s="21"/>
      <c r="H433" s="21"/>
      <c r="I433" s="21"/>
      <c r="J433" s="21"/>
      <c r="K433" s="21"/>
      <c r="L433" s="21"/>
      <c r="M433" s="21"/>
      <c r="N433" s="21"/>
    </row>
    <row r="434" spans="1:14" ht="22.2" customHeight="1">
      <c r="A434" s="6">
        <v>5</v>
      </c>
      <c r="B434" s="6" t="s">
        <v>13</v>
      </c>
      <c r="C434" s="8" t="s">
        <v>259</v>
      </c>
      <c r="D434" s="6" t="s">
        <v>0</v>
      </c>
      <c r="E434" s="8" t="s">
        <v>443</v>
      </c>
      <c r="F434" s="7"/>
      <c r="G434" s="6"/>
      <c r="H434" s="6"/>
      <c r="I434" s="6"/>
      <c r="J434" s="6"/>
      <c r="K434" s="6"/>
      <c r="L434" s="6"/>
      <c r="M434" s="6"/>
      <c r="N434" s="6"/>
    </row>
    <row r="435" spans="1:14" ht="22.2" customHeight="1">
      <c r="A435" s="24" t="s">
        <v>15</v>
      </c>
      <c r="B435" s="25"/>
      <c r="C435" s="25"/>
      <c r="D435" s="25"/>
      <c r="E435" s="26"/>
      <c r="F435" s="7" t="s">
        <v>16</v>
      </c>
      <c r="G435" s="6">
        <f t="shared" ref="G435:N435" si="28">SUM(G428:G434)</f>
        <v>126</v>
      </c>
      <c r="H435" s="6">
        <f t="shared" si="28"/>
        <v>76</v>
      </c>
      <c r="I435" s="6">
        <f t="shared" si="28"/>
        <v>6</v>
      </c>
      <c r="J435" s="6">
        <f t="shared" si="28"/>
        <v>0</v>
      </c>
      <c r="K435" s="6">
        <f t="shared" si="28"/>
        <v>3</v>
      </c>
      <c r="L435" s="6">
        <f t="shared" si="28"/>
        <v>0</v>
      </c>
      <c r="M435" s="6">
        <f t="shared" si="28"/>
        <v>65</v>
      </c>
      <c r="N435" s="6">
        <f t="shared" si="28"/>
        <v>10</v>
      </c>
    </row>
    <row r="438" spans="1:14" ht="22.2" customHeight="1">
      <c r="A438" s="4" t="s">
        <v>17</v>
      </c>
      <c r="C438" s="1" t="s">
        <v>410</v>
      </c>
      <c r="E438" s="17"/>
    </row>
    <row r="439" spans="1:14" ht="22.2" customHeight="1">
      <c r="A439" s="4" t="s">
        <v>2</v>
      </c>
    </row>
    <row r="440" spans="1:14" ht="22.2" customHeight="1">
      <c r="A440" s="27" t="s">
        <v>331</v>
      </c>
      <c r="B440" s="28"/>
      <c r="C440" s="22" t="s">
        <v>239</v>
      </c>
      <c r="D440" s="22" t="s">
        <v>0</v>
      </c>
      <c r="E440" s="22" t="s">
        <v>411</v>
      </c>
      <c r="F440" s="7" t="s">
        <v>3</v>
      </c>
      <c r="G440" s="29" t="s">
        <v>4</v>
      </c>
      <c r="H440" s="30"/>
      <c r="I440" s="29" t="s">
        <v>5</v>
      </c>
      <c r="J440" s="30"/>
      <c r="K440" s="29" t="s">
        <v>6</v>
      </c>
      <c r="L440" s="30"/>
      <c r="M440" s="33" t="s">
        <v>7</v>
      </c>
      <c r="N440" s="35" t="s">
        <v>8</v>
      </c>
    </row>
    <row r="441" spans="1:14" ht="22.2" customHeight="1">
      <c r="A441" s="37">
        <v>0.375</v>
      </c>
      <c r="B441" s="38"/>
      <c r="C441" s="23"/>
      <c r="D441" s="23"/>
      <c r="E441" s="23"/>
      <c r="F441" s="7" t="str">
        <f>C440</f>
        <v>新北秀山</v>
      </c>
      <c r="G441" s="31"/>
      <c r="H441" s="32"/>
      <c r="I441" s="31"/>
      <c r="J441" s="32"/>
      <c r="K441" s="31"/>
      <c r="L441" s="32"/>
      <c r="M441" s="34"/>
      <c r="N441" s="36"/>
    </row>
    <row r="442" spans="1:14" ht="22.2" customHeight="1">
      <c r="A442" s="24" t="s">
        <v>9</v>
      </c>
      <c r="B442" s="26"/>
      <c r="C442" s="12"/>
      <c r="D442" s="6"/>
      <c r="E442" s="11"/>
      <c r="F442" s="7" t="s">
        <v>15</v>
      </c>
      <c r="G442" s="6" t="s">
        <v>10</v>
      </c>
      <c r="H442" s="6" t="s">
        <v>11</v>
      </c>
      <c r="I442" s="6" t="s">
        <v>10</v>
      </c>
      <c r="J442" s="6" t="s">
        <v>11</v>
      </c>
      <c r="K442" s="6" t="s">
        <v>10</v>
      </c>
      <c r="L442" s="6" t="s">
        <v>11</v>
      </c>
      <c r="M442" s="6" t="s">
        <v>12</v>
      </c>
      <c r="N442" s="6"/>
    </row>
    <row r="443" spans="1:14" ht="22.2" customHeight="1">
      <c r="A443" s="6">
        <v>1</v>
      </c>
      <c r="B443" s="6" t="s">
        <v>13</v>
      </c>
      <c r="C443" s="8" t="s">
        <v>243</v>
      </c>
      <c r="D443" s="6" t="s">
        <v>0</v>
      </c>
      <c r="E443" s="8" t="s">
        <v>412</v>
      </c>
      <c r="F443" s="7" t="s">
        <v>505</v>
      </c>
      <c r="G443" s="6">
        <v>42</v>
      </c>
      <c r="H443" s="6">
        <v>15</v>
      </c>
      <c r="I443" s="6">
        <v>2</v>
      </c>
      <c r="J443" s="6">
        <v>0</v>
      </c>
      <c r="K443" s="6">
        <v>1</v>
      </c>
      <c r="L443" s="6">
        <v>0</v>
      </c>
      <c r="M443" s="6">
        <v>14</v>
      </c>
      <c r="N443" s="6">
        <v>5</v>
      </c>
    </row>
    <row r="444" spans="1:14" ht="22.2" customHeight="1">
      <c r="A444" s="6">
        <v>2</v>
      </c>
      <c r="B444" s="6" t="s">
        <v>13</v>
      </c>
      <c r="C444" s="8" t="s">
        <v>241</v>
      </c>
      <c r="D444" s="6" t="s">
        <v>0</v>
      </c>
      <c r="E444" s="8" t="s">
        <v>413</v>
      </c>
      <c r="F444" s="7" t="s">
        <v>506</v>
      </c>
      <c r="G444" s="6">
        <v>42</v>
      </c>
      <c r="H444" s="6">
        <v>16</v>
      </c>
      <c r="I444" s="6">
        <v>2</v>
      </c>
      <c r="J444" s="6">
        <v>0</v>
      </c>
      <c r="K444" s="6">
        <v>1</v>
      </c>
      <c r="L444" s="6">
        <v>0</v>
      </c>
      <c r="M444" s="6">
        <v>16</v>
      </c>
      <c r="N444" s="6">
        <v>2</v>
      </c>
    </row>
    <row r="445" spans="1:14" ht="22.2" customHeight="1">
      <c r="A445" s="20">
        <v>3</v>
      </c>
      <c r="B445" s="20" t="s">
        <v>14</v>
      </c>
      <c r="C445" s="8" t="s">
        <v>247</v>
      </c>
      <c r="D445" s="15" t="s">
        <v>0</v>
      </c>
      <c r="E445" s="8" t="s">
        <v>414</v>
      </c>
      <c r="F445" s="22" t="s">
        <v>507</v>
      </c>
      <c r="G445" s="20">
        <v>42</v>
      </c>
      <c r="H445" s="20">
        <v>34</v>
      </c>
      <c r="I445" s="20">
        <v>2</v>
      </c>
      <c r="J445" s="20">
        <v>0</v>
      </c>
      <c r="K445" s="20">
        <v>1</v>
      </c>
      <c r="L445" s="20">
        <v>0</v>
      </c>
      <c r="M445" s="20">
        <v>28</v>
      </c>
      <c r="N445" s="20">
        <v>3</v>
      </c>
    </row>
    <row r="446" spans="1:14" ht="22.2" customHeight="1">
      <c r="A446" s="21"/>
      <c r="B446" s="21"/>
      <c r="C446" s="8" t="s">
        <v>245</v>
      </c>
      <c r="D446" s="16"/>
      <c r="E446" s="8" t="s">
        <v>415</v>
      </c>
      <c r="F446" s="23"/>
      <c r="G446" s="21"/>
      <c r="H446" s="21"/>
      <c r="I446" s="21"/>
      <c r="J446" s="21"/>
      <c r="K446" s="21"/>
      <c r="L446" s="21"/>
      <c r="M446" s="21"/>
      <c r="N446" s="21"/>
    </row>
    <row r="447" spans="1:14" ht="22.2" customHeight="1">
      <c r="A447" s="20">
        <v>4</v>
      </c>
      <c r="B447" s="20" t="s">
        <v>14</v>
      </c>
      <c r="C447" s="8" t="s">
        <v>251</v>
      </c>
      <c r="D447" s="15" t="s">
        <v>0</v>
      </c>
      <c r="E447" s="8" t="s">
        <v>416</v>
      </c>
      <c r="F447" s="22"/>
      <c r="G447" s="20"/>
      <c r="H447" s="20"/>
      <c r="I447" s="20"/>
      <c r="J447" s="20"/>
      <c r="K447" s="20"/>
      <c r="L447" s="20"/>
      <c r="M447" s="20"/>
      <c r="N447" s="20"/>
    </row>
    <row r="448" spans="1:14" ht="22.2" customHeight="1">
      <c r="A448" s="21"/>
      <c r="B448" s="21"/>
      <c r="C448" s="8" t="s">
        <v>249</v>
      </c>
      <c r="D448" s="16"/>
      <c r="E448" s="8" t="s">
        <v>417</v>
      </c>
      <c r="F448" s="23"/>
      <c r="G448" s="21"/>
      <c r="H448" s="21"/>
      <c r="I448" s="21"/>
      <c r="J448" s="21"/>
      <c r="K448" s="21"/>
      <c r="L448" s="21"/>
      <c r="M448" s="21"/>
      <c r="N448" s="21"/>
    </row>
    <row r="449" spans="1:14" ht="22.2" customHeight="1">
      <c r="A449" s="6">
        <v>5</v>
      </c>
      <c r="B449" s="6" t="s">
        <v>13</v>
      </c>
      <c r="C449" s="8" t="s">
        <v>253</v>
      </c>
      <c r="D449" s="6" t="s">
        <v>0</v>
      </c>
      <c r="E449" s="8" t="s">
        <v>418</v>
      </c>
      <c r="F449" s="7"/>
      <c r="G449" s="6"/>
      <c r="H449" s="6"/>
      <c r="I449" s="6"/>
      <c r="J449" s="6"/>
      <c r="K449" s="6"/>
      <c r="L449" s="6"/>
      <c r="M449" s="6"/>
      <c r="N449" s="6"/>
    </row>
    <row r="450" spans="1:14" ht="22.2" customHeight="1">
      <c r="A450" s="24" t="s">
        <v>15</v>
      </c>
      <c r="B450" s="25"/>
      <c r="C450" s="25"/>
      <c r="D450" s="25"/>
      <c r="E450" s="26"/>
      <c r="F450" s="7" t="s">
        <v>16</v>
      </c>
      <c r="G450" s="6">
        <f t="shared" ref="G450:N450" si="29">SUM(G443:G449)</f>
        <v>126</v>
      </c>
      <c r="H450" s="6">
        <f t="shared" si="29"/>
        <v>65</v>
      </c>
      <c r="I450" s="6">
        <f t="shared" si="29"/>
        <v>6</v>
      </c>
      <c r="J450" s="6">
        <f t="shared" si="29"/>
        <v>0</v>
      </c>
      <c r="K450" s="6">
        <f t="shared" si="29"/>
        <v>3</v>
      </c>
      <c r="L450" s="6">
        <f t="shared" si="29"/>
        <v>0</v>
      </c>
      <c r="M450" s="6">
        <f t="shared" si="29"/>
        <v>58</v>
      </c>
      <c r="N450" s="6">
        <f t="shared" si="29"/>
        <v>10</v>
      </c>
    </row>
    <row r="452" spans="1:14" ht="22.2" customHeight="1">
      <c r="A452" s="17" t="s">
        <v>15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4" t="s">
        <v>1</v>
      </c>
      <c r="C453" s="1" t="s">
        <v>508</v>
      </c>
      <c r="D453" s="14"/>
      <c r="E453" s="17"/>
    </row>
    <row r="454" spans="1:14" ht="22.2" customHeight="1">
      <c r="A454" s="4" t="s">
        <v>2</v>
      </c>
    </row>
    <row r="455" spans="1:14" ht="22.2" customHeight="1">
      <c r="A455" s="27" t="s">
        <v>331</v>
      </c>
      <c r="B455" s="28"/>
      <c r="C455" s="22" t="s">
        <v>54</v>
      </c>
      <c r="D455" s="22" t="s">
        <v>0</v>
      </c>
      <c r="E455" s="22" t="s">
        <v>401</v>
      </c>
      <c r="F455" s="7" t="s">
        <v>3</v>
      </c>
      <c r="G455" s="29" t="s">
        <v>4</v>
      </c>
      <c r="H455" s="30"/>
      <c r="I455" s="29" t="s">
        <v>5</v>
      </c>
      <c r="J455" s="30"/>
      <c r="K455" s="29" t="s">
        <v>6</v>
      </c>
      <c r="L455" s="30"/>
      <c r="M455" s="33" t="s">
        <v>7</v>
      </c>
      <c r="N455" s="35" t="s">
        <v>8</v>
      </c>
    </row>
    <row r="456" spans="1:14" ht="22.2" customHeight="1">
      <c r="A456" s="37">
        <v>0.5625</v>
      </c>
      <c r="B456" s="38"/>
      <c r="C456" s="23"/>
      <c r="D456" s="23"/>
      <c r="E456" s="23"/>
      <c r="F456" s="7" t="str">
        <f>C455</f>
        <v>龍華國小</v>
      </c>
      <c r="G456" s="31"/>
      <c r="H456" s="32"/>
      <c r="I456" s="31"/>
      <c r="J456" s="32"/>
      <c r="K456" s="31"/>
      <c r="L456" s="32"/>
      <c r="M456" s="34"/>
      <c r="N456" s="36"/>
    </row>
    <row r="457" spans="1:14" ht="22.2" customHeight="1">
      <c r="A457" s="24" t="s">
        <v>9</v>
      </c>
      <c r="B457" s="26"/>
      <c r="C457" s="12"/>
      <c r="D457" s="6"/>
      <c r="E457" s="12"/>
      <c r="F457" s="7"/>
      <c r="G457" s="6" t="s">
        <v>10</v>
      </c>
      <c r="H457" s="6" t="s">
        <v>11</v>
      </c>
      <c r="I457" s="6" t="s">
        <v>10</v>
      </c>
      <c r="J457" s="6" t="s">
        <v>11</v>
      </c>
      <c r="K457" s="6" t="s">
        <v>10</v>
      </c>
      <c r="L457" s="6" t="s">
        <v>11</v>
      </c>
      <c r="M457" s="6" t="s">
        <v>12</v>
      </c>
      <c r="N457" s="6"/>
    </row>
    <row r="458" spans="1:14" ht="22.2" customHeight="1">
      <c r="A458" s="6">
        <v>1</v>
      </c>
      <c r="B458" s="6" t="s">
        <v>13</v>
      </c>
      <c r="C458" s="8" t="s">
        <v>56</v>
      </c>
      <c r="D458" s="6" t="s">
        <v>0</v>
      </c>
      <c r="E458" s="8" t="s">
        <v>402</v>
      </c>
      <c r="F458" s="7" t="s">
        <v>541</v>
      </c>
      <c r="G458" s="6">
        <v>11</v>
      </c>
      <c r="H458" s="6">
        <v>42</v>
      </c>
      <c r="I458" s="6">
        <v>0</v>
      </c>
      <c r="J458" s="6">
        <v>2</v>
      </c>
      <c r="K458" s="6">
        <v>0</v>
      </c>
      <c r="L458" s="6">
        <v>1</v>
      </c>
      <c r="M458" s="6">
        <v>16</v>
      </c>
      <c r="N458" s="6">
        <v>2</v>
      </c>
    </row>
    <row r="459" spans="1:14" ht="22.2" customHeight="1">
      <c r="A459" s="6">
        <v>2</v>
      </c>
      <c r="B459" s="6" t="s">
        <v>13</v>
      </c>
      <c r="C459" s="8" t="s">
        <v>58</v>
      </c>
      <c r="D459" s="6" t="s">
        <v>0</v>
      </c>
      <c r="E459" s="8" t="s">
        <v>404</v>
      </c>
      <c r="F459" s="7" t="s">
        <v>542</v>
      </c>
      <c r="G459" s="6">
        <v>42</v>
      </c>
      <c r="H459" s="6">
        <v>6</v>
      </c>
      <c r="I459" s="6">
        <v>2</v>
      </c>
      <c r="J459" s="6">
        <v>0</v>
      </c>
      <c r="K459" s="6">
        <v>1</v>
      </c>
      <c r="L459" s="6">
        <v>0</v>
      </c>
      <c r="M459" s="6">
        <v>15</v>
      </c>
      <c r="N459" s="6">
        <v>1</v>
      </c>
    </row>
    <row r="460" spans="1:14" ht="22.2" customHeight="1">
      <c r="A460" s="20">
        <v>3</v>
      </c>
      <c r="B460" s="20" t="s">
        <v>14</v>
      </c>
      <c r="C460" s="8" t="s">
        <v>60</v>
      </c>
      <c r="D460" s="15" t="s">
        <v>0</v>
      </c>
      <c r="E460" s="8" t="s">
        <v>403</v>
      </c>
      <c r="F460" s="22" t="s">
        <v>543</v>
      </c>
      <c r="G460" s="20">
        <v>42</v>
      </c>
      <c r="H460" s="20">
        <v>14</v>
      </c>
      <c r="I460" s="20">
        <v>2</v>
      </c>
      <c r="J460" s="20">
        <v>0</v>
      </c>
      <c r="K460" s="20">
        <v>1</v>
      </c>
      <c r="L460" s="20">
        <v>0</v>
      </c>
      <c r="M460" s="20">
        <v>17</v>
      </c>
      <c r="N460" s="20">
        <v>2</v>
      </c>
    </row>
    <row r="461" spans="1:14" ht="22.2" customHeight="1">
      <c r="A461" s="21"/>
      <c r="B461" s="21"/>
      <c r="C461" s="8" t="s">
        <v>62</v>
      </c>
      <c r="D461" s="13"/>
      <c r="E461" s="8" t="s">
        <v>405</v>
      </c>
      <c r="F461" s="23"/>
      <c r="G461" s="21"/>
      <c r="H461" s="21"/>
      <c r="I461" s="21"/>
      <c r="J461" s="21"/>
      <c r="K461" s="21"/>
      <c r="L461" s="21"/>
      <c r="M461" s="21"/>
      <c r="N461" s="21"/>
    </row>
    <row r="462" spans="1:14" ht="22.2" customHeight="1">
      <c r="A462" s="20">
        <v>4</v>
      </c>
      <c r="B462" s="20" t="s">
        <v>14</v>
      </c>
      <c r="C462" s="8" t="s">
        <v>64</v>
      </c>
      <c r="D462" s="15" t="s">
        <v>0</v>
      </c>
      <c r="E462" s="8" t="s">
        <v>513</v>
      </c>
      <c r="F462" s="22" t="s">
        <v>544</v>
      </c>
      <c r="G462" s="20">
        <v>42</v>
      </c>
      <c r="H462" s="20">
        <v>8</v>
      </c>
      <c r="I462" s="20">
        <v>2</v>
      </c>
      <c r="J462" s="20">
        <v>0</v>
      </c>
      <c r="K462" s="20">
        <v>1</v>
      </c>
      <c r="L462" s="20">
        <v>0</v>
      </c>
      <c r="M462" s="20">
        <v>15</v>
      </c>
      <c r="N462" s="20">
        <v>2</v>
      </c>
    </row>
    <row r="463" spans="1:14" ht="22.2" customHeight="1">
      <c r="A463" s="21"/>
      <c r="B463" s="21"/>
      <c r="C463" s="8" t="s">
        <v>66</v>
      </c>
      <c r="D463" s="13"/>
      <c r="E463" s="8" t="s">
        <v>408</v>
      </c>
      <c r="F463" s="23"/>
      <c r="G463" s="21"/>
      <c r="H463" s="21"/>
      <c r="I463" s="21"/>
      <c r="J463" s="21"/>
      <c r="K463" s="21"/>
      <c r="L463" s="21"/>
      <c r="M463" s="21"/>
      <c r="N463" s="21"/>
    </row>
    <row r="464" spans="1:14" ht="22.2" customHeight="1">
      <c r="A464" s="6">
        <v>5</v>
      </c>
      <c r="B464" s="6" t="s">
        <v>13</v>
      </c>
      <c r="C464" s="8" t="s">
        <v>68</v>
      </c>
      <c r="D464" s="6" t="s">
        <v>0</v>
      </c>
      <c r="E464" s="8" t="s">
        <v>407</v>
      </c>
      <c r="F464" s="7"/>
      <c r="G464" s="6"/>
      <c r="H464" s="6"/>
      <c r="I464" s="6"/>
      <c r="J464" s="6"/>
      <c r="K464" s="6"/>
      <c r="L464" s="6"/>
      <c r="M464" s="6"/>
      <c r="N464" s="6"/>
    </row>
    <row r="465" spans="1:14" ht="22.2" customHeight="1">
      <c r="A465" s="24" t="s">
        <v>15</v>
      </c>
      <c r="B465" s="25"/>
      <c r="C465" s="25"/>
      <c r="D465" s="25"/>
      <c r="E465" s="26"/>
      <c r="F465" s="7" t="s">
        <v>16</v>
      </c>
      <c r="G465" s="6">
        <f t="shared" ref="G465:N465" si="30">SUM(G458:G464)</f>
        <v>137</v>
      </c>
      <c r="H465" s="6">
        <f t="shared" si="30"/>
        <v>70</v>
      </c>
      <c r="I465" s="6">
        <f t="shared" si="30"/>
        <v>6</v>
      </c>
      <c r="J465" s="6">
        <f t="shared" si="30"/>
        <v>2</v>
      </c>
      <c r="K465" s="6">
        <f t="shared" si="30"/>
        <v>3</v>
      </c>
      <c r="L465" s="6">
        <f t="shared" si="30"/>
        <v>1</v>
      </c>
      <c r="M465" s="6">
        <f t="shared" si="30"/>
        <v>63</v>
      </c>
      <c r="N465" s="6">
        <f t="shared" si="30"/>
        <v>7</v>
      </c>
    </row>
    <row r="468" spans="1:14" ht="22.2" customHeight="1">
      <c r="A468" s="4" t="s">
        <v>17</v>
      </c>
      <c r="C468" s="1" t="s">
        <v>511</v>
      </c>
      <c r="E468" s="17"/>
    </row>
    <row r="469" spans="1:14" ht="22.2" customHeight="1">
      <c r="A469" s="4" t="s">
        <v>2</v>
      </c>
    </row>
    <row r="470" spans="1:14" ht="22.2" customHeight="1">
      <c r="A470" s="27" t="s">
        <v>331</v>
      </c>
      <c r="B470" s="28"/>
      <c r="C470" s="22" t="s">
        <v>40</v>
      </c>
      <c r="D470" s="22" t="s">
        <v>0</v>
      </c>
      <c r="E470" s="22" t="s">
        <v>392</v>
      </c>
      <c r="F470" s="7" t="s">
        <v>3</v>
      </c>
      <c r="G470" s="29" t="s">
        <v>4</v>
      </c>
      <c r="H470" s="30"/>
      <c r="I470" s="29" t="s">
        <v>5</v>
      </c>
      <c r="J470" s="30"/>
      <c r="K470" s="29" t="s">
        <v>6</v>
      </c>
      <c r="L470" s="30"/>
      <c r="M470" s="33" t="s">
        <v>7</v>
      </c>
      <c r="N470" s="35" t="s">
        <v>8</v>
      </c>
    </row>
    <row r="471" spans="1:14" ht="22.2" customHeight="1">
      <c r="A471" s="37">
        <v>0.5625</v>
      </c>
      <c r="B471" s="38"/>
      <c r="C471" s="23"/>
      <c r="D471" s="23"/>
      <c r="E471" s="23"/>
      <c r="F471" s="7" t="str">
        <f>E470</f>
        <v>臺北市民生國小</v>
      </c>
      <c r="G471" s="31"/>
      <c r="H471" s="32"/>
      <c r="I471" s="31"/>
      <c r="J471" s="32"/>
      <c r="K471" s="31"/>
      <c r="L471" s="32"/>
      <c r="M471" s="34"/>
      <c r="N471" s="36"/>
    </row>
    <row r="472" spans="1:14" ht="22.2" customHeight="1">
      <c r="A472" s="24" t="s">
        <v>9</v>
      </c>
      <c r="B472" s="26"/>
      <c r="C472" s="12"/>
      <c r="D472" s="6"/>
      <c r="E472" s="11"/>
      <c r="F472" s="7" t="s">
        <v>15</v>
      </c>
      <c r="G472" s="6" t="s">
        <v>10</v>
      </c>
      <c r="H472" s="6" t="s">
        <v>11</v>
      </c>
      <c r="I472" s="6" t="s">
        <v>10</v>
      </c>
      <c r="J472" s="6" t="s">
        <v>11</v>
      </c>
      <c r="K472" s="6" t="s">
        <v>10</v>
      </c>
      <c r="L472" s="6" t="s">
        <v>11</v>
      </c>
      <c r="M472" s="6" t="s">
        <v>12</v>
      </c>
      <c r="N472" s="6"/>
    </row>
    <row r="473" spans="1:14" ht="22.2" customHeight="1">
      <c r="A473" s="6">
        <v>1</v>
      </c>
      <c r="B473" s="6" t="s">
        <v>13</v>
      </c>
      <c r="C473" s="8" t="s">
        <v>44</v>
      </c>
      <c r="D473" s="6" t="s">
        <v>0</v>
      </c>
      <c r="E473" s="8" t="s">
        <v>398</v>
      </c>
      <c r="F473" s="7" t="s">
        <v>545</v>
      </c>
      <c r="G473" s="6">
        <v>42</v>
      </c>
      <c r="H473" s="6">
        <v>14</v>
      </c>
      <c r="I473" s="6">
        <v>2</v>
      </c>
      <c r="J473" s="6">
        <v>0</v>
      </c>
      <c r="K473" s="6">
        <v>1</v>
      </c>
      <c r="L473" s="6">
        <v>0</v>
      </c>
      <c r="M473" s="6">
        <v>17</v>
      </c>
      <c r="N473" s="6">
        <v>3</v>
      </c>
    </row>
    <row r="474" spans="1:14" ht="22.2" customHeight="1">
      <c r="A474" s="6">
        <v>2</v>
      </c>
      <c r="B474" s="6" t="s">
        <v>13</v>
      </c>
      <c r="C474" s="8" t="s">
        <v>42</v>
      </c>
      <c r="D474" s="6" t="s">
        <v>0</v>
      </c>
      <c r="E474" s="8" t="s">
        <v>400</v>
      </c>
      <c r="F474" s="7" t="s">
        <v>546</v>
      </c>
      <c r="G474" s="6">
        <v>42</v>
      </c>
      <c r="H474" s="6">
        <v>9</v>
      </c>
      <c r="I474" s="6">
        <v>2</v>
      </c>
      <c r="J474" s="6">
        <v>0</v>
      </c>
      <c r="K474" s="6">
        <v>1</v>
      </c>
      <c r="L474" s="6">
        <v>0</v>
      </c>
      <c r="M474" s="6">
        <v>13</v>
      </c>
      <c r="N474" s="6">
        <v>1</v>
      </c>
    </row>
    <row r="475" spans="1:14" ht="22.2" customHeight="1">
      <c r="A475" s="20">
        <v>3</v>
      </c>
      <c r="B475" s="20" t="s">
        <v>14</v>
      </c>
      <c r="C475" s="8" t="s">
        <v>46</v>
      </c>
      <c r="D475" s="15" t="s">
        <v>0</v>
      </c>
      <c r="E475" s="8" t="s">
        <v>399</v>
      </c>
      <c r="F475" s="22" t="s">
        <v>547</v>
      </c>
      <c r="G475" s="20">
        <v>52</v>
      </c>
      <c r="H475" s="20">
        <v>60</v>
      </c>
      <c r="I475" s="20">
        <v>1</v>
      </c>
      <c r="J475" s="20">
        <v>2</v>
      </c>
      <c r="K475" s="20">
        <v>0</v>
      </c>
      <c r="L475" s="20">
        <v>1</v>
      </c>
      <c r="M475" s="20">
        <v>34</v>
      </c>
      <c r="N475" s="20">
        <v>2</v>
      </c>
    </row>
    <row r="476" spans="1:14" ht="22.2" customHeight="1">
      <c r="A476" s="21"/>
      <c r="B476" s="21"/>
      <c r="C476" s="8" t="s">
        <v>512</v>
      </c>
      <c r="D476" s="16"/>
      <c r="E476" s="8" t="s">
        <v>395</v>
      </c>
      <c r="F476" s="23"/>
      <c r="G476" s="21"/>
      <c r="H476" s="21"/>
      <c r="I476" s="21"/>
      <c r="J476" s="21"/>
      <c r="K476" s="21"/>
      <c r="L476" s="21"/>
      <c r="M476" s="21"/>
      <c r="N476" s="21"/>
    </row>
    <row r="477" spans="1:14" ht="22.2" customHeight="1">
      <c r="A477" s="20">
        <v>4</v>
      </c>
      <c r="B477" s="20" t="s">
        <v>14</v>
      </c>
      <c r="C477" s="18" t="s">
        <v>50</v>
      </c>
      <c r="D477" s="15" t="s">
        <v>0</v>
      </c>
      <c r="E477" s="8" t="s">
        <v>396</v>
      </c>
      <c r="F477" s="22" t="s">
        <v>548</v>
      </c>
      <c r="G477" s="20">
        <v>0</v>
      </c>
      <c r="H477" s="20">
        <v>42</v>
      </c>
      <c r="I477" s="20">
        <v>0</v>
      </c>
      <c r="J477" s="20">
        <v>2</v>
      </c>
      <c r="K477" s="20">
        <v>0</v>
      </c>
      <c r="L477" s="20">
        <v>1</v>
      </c>
      <c r="M477" s="20">
        <v>0</v>
      </c>
      <c r="N477" s="20">
        <v>0</v>
      </c>
    </row>
    <row r="478" spans="1:14" ht="22.2" customHeight="1">
      <c r="A478" s="21"/>
      <c r="B478" s="21"/>
      <c r="C478" s="18" t="s">
        <v>50</v>
      </c>
      <c r="D478" s="16"/>
      <c r="E478" s="8" t="s">
        <v>393</v>
      </c>
      <c r="F478" s="23"/>
      <c r="G478" s="21"/>
      <c r="H478" s="21"/>
      <c r="I478" s="21"/>
      <c r="J478" s="21"/>
      <c r="K478" s="21"/>
      <c r="L478" s="21"/>
      <c r="M478" s="21"/>
      <c r="N478" s="21"/>
    </row>
    <row r="479" spans="1:14" ht="22.2" customHeight="1">
      <c r="A479" s="6">
        <v>5</v>
      </c>
      <c r="B479" s="6" t="s">
        <v>13</v>
      </c>
      <c r="C479" s="18" t="s">
        <v>50</v>
      </c>
      <c r="D479" s="6" t="s">
        <v>0</v>
      </c>
      <c r="E479" s="8" t="s">
        <v>394</v>
      </c>
      <c r="F479" s="7" t="s">
        <v>548</v>
      </c>
      <c r="G479" s="6">
        <v>0</v>
      </c>
      <c r="H479" s="6">
        <v>42</v>
      </c>
      <c r="I479" s="6">
        <v>0</v>
      </c>
      <c r="J479" s="6">
        <v>2</v>
      </c>
      <c r="K479" s="6">
        <v>0</v>
      </c>
      <c r="L479" s="6">
        <v>1</v>
      </c>
      <c r="M479" s="6">
        <v>0</v>
      </c>
      <c r="N479" s="6">
        <v>0</v>
      </c>
    </row>
    <row r="480" spans="1:14" ht="22.2" customHeight="1">
      <c r="A480" s="24" t="s">
        <v>15</v>
      </c>
      <c r="B480" s="25"/>
      <c r="C480" s="25"/>
      <c r="D480" s="25"/>
      <c r="E480" s="26"/>
      <c r="F480" s="7" t="s">
        <v>16</v>
      </c>
      <c r="G480" s="6">
        <f t="shared" ref="G480:N480" si="31">SUM(G473:G479)</f>
        <v>136</v>
      </c>
      <c r="H480" s="6">
        <f t="shared" si="31"/>
        <v>167</v>
      </c>
      <c r="I480" s="6">
        <f t="shared" si="31"/>
        <v>5</v>
      </c>
      <c r="J480" s="6">
        <f t="shared" si="31"/>
        <v>6</v>
      </c>
      <c r="K480" s="6">
        <f t="shared" si="31"/>
        <v>2</v>
      </c>
      <c r="L480" s="6">
        <f t="shared" si="31"/>
        <v>3</v>
      </c>
      <c r="M480" s="6">
        <f t="shared" si="31"/>
        <v>64</v>
      </c>
      <c r="N480" s="6">
        <f t="shared" si="31"/>
        <v>6</v>
      </c>
    </row>
    <row r="482" spans="1:14" ht="22.2" customHeight="1">
      <c r="A482" s="17" t="s">
        <v>15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4" t="s">
        <v>1</v>
      </c>
      <c r="C483" s="1" t="s">
        <v>510</v>
      </c>
      <c r="D483" s="14"/>
      <c r="E483" s="17"/>
    </row>
    <row r="484" spans="1:14" ht="22.2" customHeight="1">
      <c r="A484" s="4" t="s">
        <v>2</v>
      </c>
    </row>
    <row r="485" spans="1:14" ht="22.2" customHeight="1">
      <c r="A485" s="27" t="s">
        <v>331</v>
      </c>
      <c r="B485" s="28"/>
      <c r="C485" s="22" t="s">
        <v>23</v>
      </c>
      <c r="D485" s="22" t="s">
        <v>0</v>
      </c>
      <c r="E485" s="22" t="s">
        <v>384</v>
      </c>
      <c r="F485" s="7" t="s">
        <v>3</v>
      </c>
      <c r="G485" s="29" t="s">
        <v>4</v>
      </c>
      <c r="H485" s="30"/>
      <c r="I485" s="29" t="s">
        <v>5</v>
      </c>
      <c r="J485" s="30"/>
      <c r="K485" s="29" t="s">
        <v>6</v>
      </c>
      <c r="L485" s="30"/>
      <c r="M485" s="33" t="s">
        <v>7</v>
      </c>
      <c r="N485" s="35" t="s">
        <v>8</v>
      </c>
    </row>
    <row r="486" spans="1:14" ht="22.2" customHeight="1">
      <c r="A486" s="37">
        <v>0.5625</v>
      </c>
      <c r="B486" s="38"/>
      <c r="C486" s="23"/>
      <c r="D486" s="23"/>
      <c r="E486" s="23"/>
      <c r="F486" s="7" t="str">
        <f>E485</f>
        <v>勇源興隆國小</v>
      </c>
      <c r="G486" s="31"/>
      <c r="H486" s="32"/>
      <c r="I486" s="31"/>
      <c r="J486" s="32"/>
      <c r="K486" s="31"/>
      <c r="L486" s="32"/>
      <c r="M486" s="34"/>
      <c r="N486" s="36"/>
    </row>
    <row r="487" spans="1:14" ht="22.2" customHeight="1">
      <c r="A487" s="24" t="s">
        <v>9</v>
      </c>
      <c r="B487" s="26"/>
      <c r="C487" s="12"/>
      <c r="D487" s="6"/>
      <c r="E487" s="12"/>
      <c r="F487" s="7"/>
      <c r="G487" s="6" t="s">
        <v>10</v>
      </c>
      <c r="H487" s="6" t="s">
        <v>11</v>
      </c>
      <c r="I487" s="6" t="s">
        <v>10</v>
      </c>
      <c r="J487" s="6" t="s">
        <v>11</v>
      </c>
      <c r="K487" s="6" t="s">
        <v>10</v>
      </c>
      <c r="L487" s="6" t="s">
        <v>11</v>
      </c>
      <c r="M487" s="6" t="s">
        <v>12</v>
      </c>
      <c r="N487" s="6"/>
    </row>
    <row r="488" spans="1:14" ht="22.2" customHeight="1">
      <c r="A488" s="6">
        <v>1</v>
      </c>
      <c r="B488" s="6" t="s">
        <v>13</v>
      </c>
      <c r="C488" s="8" t="s">
        <v>27</v>
      </c>
      <c r="D488" s="6" t="s">
        <v>0</v>
      </c>
      <c r="E488" s="8" t="s">
        <v>386</v>
      </c>
      <c r="F488" s="7" t="s">
        <v>549</v>
      </c>
      <c r="G488" s="6">
        <v>42</v>
      </c>
      <c r="H488" s="6">
        <v>38</v>
      </c>
      <c r="I488" s="6">
        <v>2</v>
      </c>
      <c r="J488" s="6">
        <v>0</v>
      </c>
      <c r="K488" s="6">
        <v>1</v>
      </c>
      <c r="L488" s="6">
        <v>0</v>
      </c>
      <c r="M488" s="6">
        <v>23</v>
      </c>
      <c r="N488" s="6">
        <v>3</v>
      </c>
    </row>
    <row r="489" spans="1:14" ht="22.2" customHeight="1">
      <c r="A489" s="6">
        <v>2</v>
      </c>
      <c r="B489" s="6" t="s">
        <v>13</v>
      </c>
      <c r="C489" s="8" t="s">
        <v>31</v>
      </c>
      <c r="D489" s="6" t="s">
        <v>0</v>
      </c>
      <c r="E489" s="8" t="s">
        <v>390</v>
      </c>
      <c r="F489" s="7" t="s">
        <v>550</v>
      </c>
      <c r="G489" s="6">
        <v>36</v>
      </c>
      <c r="H489" s="6">
        <v>47</v>
      </c>
      <c r="I489" s="6">
        <v>0</v>
      </c>
      <c r="J489" s="6">
        <v>2</v>
      </c>
      <c r="K489" s="6">
        <v>0</v>
      </c>
      <c r="L489" s="6">
        <v>1</v>
      </c>
      <c r="M489" s="6">
        <v>25</v>
      </c>
      <c r="N489" s="6">
        <v>3</v>
      </c>
    </row>
    <row r="490" spans="1:14" ht="22.2" customHeight="1">
      <c r="A490" s="20">
        <v>3</v>
      </c>
      <c r="B490" s="20" t="s">
        <v>14</v>
      </c>
      <c r="C490" s="8" t="s">
        <v>29</v>
      </c>
      <c r="D490" s="15" t="s">
        <v>0</v>
      </c>
      <c r="E490" s="8" t="s">
        <v>366</v>
      </c>
      <c r="F490" s="22" t="s">
        <v>551</v>
      </c>
      <c r="G490" s="20">
        <v>29</v>
      </c>
      <c r="H490" s="20">
        <v>44</v>
      </c>
      <c r="I490" s="20">
        <v>0</v>
      </c>
      <c r="J490" s="20">
        <v>2</v>
      </c>
      <c r="K490" s="20">
        <v>0</v>
      </c>
      <c r="L490" s="20">
        <v>1</v>
      </c>
      <c r="M490" s="20">
        <v>26</v>
      </c>
      <c r="N490" s="20">
        <v>3</v>
      </c>
    </row>
    <row r="491" spans="1:14" ht="22.2" customHeight="1">
      <c r="A491" s="21"/>
      <c r="B491" s="21"/>
      <c r="C491" s="8" t="s">
        <v>35</v>
      </c>
      <c r="D491" s="13"/>
      <c r="E491" s="8" t="s">
        <v>387</v>
      </c>
      <c r="F491" s="23"/>
      <c r="G491" s="21"/>
      <c r="H491" s="21"/>
      <c r="I491" s="21"/>
      <c r="J491" s="21"/>
      <c r="K491" s="21"/>
      <c r="L491" s="21"/>
      <c r="M491" s="21"/>
      <c r="N491" s="21"/>
    </row>
    <row r="492" spans="1:14" ht="22.2" customHeight="1">
      <c r="A492" s="20">
        <v>4</v>
      </c>
      <c r="B492" s="20" t="s">
        <v>14</v>
      </c>
      <c r="C492" s="8" t="s">
        <v>37</v>
      </c>
      <c r="D492" s="15" t="s">
        <v>0</v>
      </c>
      <c r="E492" s="8" t="s">
        <v>388</v>
      </c>
      <c r="F492" s="22" t="s">
        <v>552</v>
      </c>
      <c r="G492" s="20">
        <v>23</v>
      </c>
      <c r="H492" s="20">
        <v>42</v>
      </c>
      <c r="I492" s="20">
        <v>0</v>
      </c>
      <c r="J492" s="20">
        <v>2</v>
      </c>
      <c r="K492" s="20">
        <v>0</v>
      </c>
      <c r="L492" s="20">
        <v>1</v>
      </c>
      <c r="M492" s="20">
        <v>26</v>
      </c>
      <c r="N492" s="20">
        <v>3</v>
      </c>
    </row>
    <row r="493" spans="1:14" ht="22.2" customHeight="1">
      <c r="A493" s="21"/>
      <c r="B493" s="21"/>
      <c r="C493" s="8" t="s">
        <v>33</v>
      </c>
      <c r="D493" s="13"/>
      <c r="E493" s="8" t="s">
        <v>389</v>
      </c>
      <c r="F493" s="23"/>
      <c r="G493" s="21"/>
      <c r="H493" s="21"/>
      <c r="I493" s="21"/>
      <c r="J493" s="21"/>
      <c r="K493" s="21"/>
      <c r="L493" s="21"/>
      <c r="M493" s="21"/>
      <c r="N493" s="21"/>
    </row>
    <row r="494" spans="1:14" ht="22.2" customHeight="1">
      <c r="A494" s="6">
        <v>5</v>
      </c>
      <c r="B494" s="6" t="s">
        <v>13</v>
      </c>
      <c r="C494" s="8" t="s">
        <v>25</v>
      </c>
      <c r="D494" s="6" t="s">
        <v>0</v>
      </c>
      <c r="E494" s="8" t="s">
        <v>385</v>
      </c>
      <c r="F494" s="7"/>
      <c r="G494" s="6"/>
      <c r="H494" s="6"/>
      <c r="I494" s="6"/>
      <c r="J494" s="6"/>
      <c r="K494" s="6"/>
      <c r="L494" s="6"/>
      <c r="M494" s="6"/>
      <c r="N494" s="6"/>
    </row>
    <row r="495" spans="1:14" ht="22.2" customHeight="1">
      <c r="A495" s="24" t="s">
        <v>15</v>
      </c>
      <c r="B495" s="25"/>
      <c r="C495" s="25"/>
      <c r="D495" s="25"/>
      <c r="E495" s="26"/>
      <c r="F495" s="7" t="s">
        <v>16</v>
      </c>
      <c r="G495" s="6">
        <f t="shared" ref="G495:N495" si="32">SUM(G488:G494)</f>
        <v>130</v>
      </c>
      <c r="H495" s="6">
        <f t="shared" si="32"/>
        <v>171</v>
      </c>
      <c r="I495" s="6">
        <f t="shared" si="32"/>
        <v>2</v>
      </c>
      <c r="J495" s="6">
        <f t="shared" si="32"/>
        <v>6</v>
      </c>
      <c r="K495" s="6">
        <f t="shared" si="32"/>
        <v>1</v>
      </c>
      <c r="L495" s="6">
        <f t="shared" si="32"/>
        <v>3</v>
      </c>
      <c r="M495" s="6">
        <f t="shared" si="32"/>
        <v>100</v>
      </c>
      <c r="N495" s="6">
        <f t="shared" si="32"/>
        <v>12</v>
      </c>
    </row>
    <row r="498" spans="1:14" ht="22.2" customHeight="1">
      <c r="A498" s="4" t="s">
        <v>17</v>
      </c>
      <c r="C498" s="1" t="s">
        <v>509</v>
      </c>
      <c r="E498" s="17"/>
    </row>
    <row r="499" spans="1:14" ht="22.2" customHeight="1">
      <c r="A499" s="4" t="s">
        <v>2</v>
      </c>
    </row>
    <row r="500" spans="1:14" ht="22.2" customHeight="1">
      <c r="A500" s="27" t="s">
        <v>331</v>
      </c>
      <c r="B500" s="28"/>
      <c r="C500" s="22" t="s">
        <v>220</v>
      </c>
      <c r="D500" s="22" t="s">
        <v>0</v>
      </c>
      <c r="E500" s="22" t="s">
        <v>375</v>
      </c>
      <c r="F500" s="7" t="s">
        <v>3</v>
      </c>
      <c r="G500" s="29" t="s">
        <v>4</v>
      </c>
      <c r="H500" s="30"/>
      <c r="I500" s="29" t="s">
        <v>5</v>
      </c>
      <c r="J500" s="30"/>
      <c r="K500" s="29" t="s">
        <v>6</v>
      </c>
      <c r="L500" s="30"/>
      <c r="M500" s="33" t="s">
        <v>7</v>
      </c>
      <c r="N500" s="35" t="s">
        <v>8</v>
      </c>
    </row>
    <row r="501" spans="1:14" ht="22.2" customHeight="1">
      <c r="A501" s="37">
        <v>0.5625</v>
      </c>
      <c r="B501" s="38"/>
      <c r="C501" s="23"/>
      <c r="D501" s="23"/>
      <c r="E501" s="23"/>
      <c r="F501" s="7" t="str">
        <f>C500</f>
        <v>雲林縣文昌國小</v>
      </c>
      <c r="G501" s="31"/>
      <c r="H501" s="32"/>
      <c r="I501" s="31"/>
      <c r="J501" s="32"/>
      <c r="K501" s="31"/>
      <c r="L501" s="32"/>
      <c r="M501" s="34"/>
      <c r="N501" s="36"/>
    </row>
    <row r="502" spans="1:14" ht="22.2" customHeight="1">
      <c r="A502" s="24" t="s">
        <v>9</v>
      </c>
      <c r="B502" s="26"/>
      <c r="C502" s="12"/>
      <c r="D502" s="6"/>
      <c r="E502" s="11"/>
      <c r="F502" s="7" t="s">
        <v>15</v>
      </c>
      <c r="G502" s="6" t="s">
        <v>10</v>
      </c>
      <c r="H502" s="6" t="s">
        <v>11</v>
      </c>
      <c r="I502" s="6" t="s">
        <v>10</v>
      </c>
      <c r="J502" s="6" t="s">
        <v>11</v>
      </c>
      <c r="K502" s="6" t="s">
        <v>10</v>
      </c>
      <c r="L502" s="6" t="s">
        <v>11</v>
      </c>
      <c r="M502" s="6" t="s">
        <v>12</v>
      </c>
      <c r="N502" s="6"/>
    </row>
    <row r="503" spans="1:14" ht="22.2" customHeight="1">
      <c r="A503" s="6">
        <v>1</v>
      </c>
      <c r="B503" s="6" t="s">
        <v>13</v>
      </c>
      <c r="C503" s="8" t="s">
        <v>222</v>
      </c>
      <c r="D503" s="6" t="s">
        <v>0</v>
      </c>
      <c r="E503" s="8" t="s">
        <v>382</v>
      </c>
      <c r="F503" s="7" t="s">
        <v>553</v>
      </c>
      <c r="G503" s="6">
        <v>33</v>
      </c>
      <c r="H503" s="6">
        <v>42</v>
      </c>
      <c r="I503" s="6">
        <v>0</v>
      </c>
      <c r="J503" s="6">
        <v>2</v>
      </c>
      <c r="K503" s="6">
        <v>0</v>
      </c>
      <c r="L503" s="6">
        <v>1</v>
      </c>
      <c r="M503" s="6">
        <v>23</v>
      </c>
      <c r="N503" s="6">
        <v>2</v>
      </c>
    </row>
    <row r="504" spans="1:14" ht="22.2" customHeight="1">
      <c r="A504" s="6">
        <v>2</v>
      </c>
      <c r="B504" s="6" t="s">
        <v>13</v>
      </c>
      <c r="C504" s="8" t="s">
        <v>224</v>
      </c>
      <c r="D504" s="6" t="s">
        <v>0</v>
      </c>
      <c r="E504" s="8" t="s">
        <v>377</v>
      </c>
      <c r="F504" s="7" t="s">
        <v>554</v>
      </c>
      <c r="G504" s="6">
        <v>33</v>
      </c>
      <c r="H504" s="6">
        <v>42</v>
      </c>
      <c r="I504" s="6">
        <v>0</v>
      </c>
      <c r="J504" s="6">
        <v>2</v>
      </c>
      <c r="K504" s="6">
        <v>0</v>
      </c>
      <c r="L504" s="6">
        <v>1</v>
      </c>
      <c r="M504" s="6">
        <v>30</v>
      </c>
      <c r="N504" s="6">
        <v>4</v>
      </c>
    </row>
    <row r="505" spans="1:14" ht="22.2" customHeight="1">
      <c r="A505" s="20">
        <v>3</v>
      </c>
      <c r="B505" s="20" t="s">
        <v>14</v>
      </c>
      <c r="C505" s="8" t="s">
        <v>228</v>
      </c>
      <c r="D505" s="15" t="s">
        <v>0</v>
      </c>
      <c r="E505" s="8" t="s">
        <v>379</v>
      </c>
      <c r="F505" s="22" t="s">
        <v>555</v>
      </c>
      <c r="G505" s="20">
        <v>42</v>
      </c>
      <c r="H505" s="20">
        <v>28</v>
      </c>
      <c r="I505" s="20">
        <v>2</v>
      </c>
      <c r="J505" s="20">
        <v>0</v>
      </c>
      <c r="K505" s="20">
        <v>1</v>
      </c>
      <c r="L505" s="20">
        <v>0</v>
      </c>
      <c r="M505" s="20">
        <v>25</v>
      </c>
      <c r="N505" s="20">
        <v>3</v>
      </c>
    </row>
    <row r="506" spans="1:14" ht="22.2" customHeight="1">
      <c r="A506" s="21"/>
      <c r="B506" s="21"/>
      <c r="C506" s="8" t="s">
        <v>226</v>
      </c>
      <c r="D506" s="16"/>
      <c r="E506" s="8" t="s">
        <v>380</v>
      </c>
      <c r="F506" s="23"/>
      <c r="G506" s="21"/>
      <c r="H506" s="21"/>
      <c r="I506" s="21"/>
      <c r="J506" s="21"/>
      <c r="K506" s="21"/>
      <c r="L506" s="21"/>
      <c r="M506" s="21"/>
      <c r="N506" s="21"/>
    </row>
    <row r="507" spans="1:14" ht="22.2" customHeight="1">
      <c r="A507" s="20">
        <v>4</v>
      </c>
      <c r="B507" s="20" t="s">
        <v>14</v>
      </c>
      <c r="C507" s="8" t="s">
        <v>232</v>
      </c>
      <c r="D507" s="15" t="s">
        <v>0</v>
      </c>
      <c r="E507" s="8" t="s">
        <v>381</v>
      </c>
      <c r="F507" s="22" t="s">
        <v>556</v>
      </c>
      <c r="G507" s="20">
        <v>42</v>
      </c>
      <c r="H507" s="20">
        <v>17</v>
      </c>
      <c r="I507" s="20">
        <v>2</v>
      </c>
      <c r="J507" s="20">
        <v>0</v>
      </c>
      <c r="K507" s="20">
        <v>1</v>
      </c>
      <c r="L507" s="20">
        <v>0</v>
      </c>
      <c r="M507" s="20">
        <v>18</v>
      </c>
      <c r="N507" s="20">
        <v>2</v>
      </c>
    </row>
    <row r="508" spans="1:14" ht="22.2" customHeight="1">
      <c r="A508" s="21"/>
      <c r="B508" s="21"/>
      <c r="C508" s="8" t="s">
        <v>230</v>
      </c>
      <c r="D508" s="16"/>
      <c r="E508" s="8" t="s">
        <v>376</v>
      </c>
      <c r="F508" s="23"/>
      <c r="G508" s="21"/>
      <c r="H508" s="21"/>
      <c r="I508" s="21"/>
      <c r="J508" s="21"/>
      <c r="K508" s="21"/>
      <c r="L508" s="21"/>
      <c r="M508" s="21"/>
      <c r="N508" s="21"/>
    </row>
    <row r="509" spans="1:14" ht="22.2" customHeight="1">
      <c r="A509" s="6">
        <v>5</v>
      </c>
      <c r="B509" s="6" t="s">
        <v>13</v>
      </c>
      <c r="C509" s="8" t="s">
        <v>234</v>
      </c>
      <c r="D509" s="6" t="s">
        <v>0</v>
      </c>
      <c r="E509" s="8" t="s">
        <v>378</v>
      </c>
      <c r="F509" s="7" t="s">
        <v>557</v>
      </c>
      <c r="G509" s="6">
        <v>55</v>
      </c>
      <c r="H509" s="6">
        <v>47</v>
      </c>
      <c r="I509" s="6">
        <v>2</v>
      </c>
      <c r="J509" s="6">
        <v>1</v>
      </c>
      <c r="K509" s="6">
        <v>1</v>
      </c>
      <c r="L509" s="6">
        <v>0</v>
      </c>
      <c r="M509" s="6">
        <v>33</v>
      </c>
      <c r="N509" s="6">
        <v>2</v>
      </c>
    </row>
    <row r="510" spans="1:14" ht="22.2" customHeight="1">
      <c r="A510" s="24" t="s">
        <v>15</v>
      </c>
      <c r="B510" s="25"/>
      <c r="C510" s="25"/>
      <c r="D510" s="25"/>
      <c r="E510" s="26"/>
      <c r="F510" s="7" t="s">
        <v>16</v>
      </c>
      <c r="G510" s="6">
        <f t="shared" ref="G510:N510" si="33">SUM(G503:G509)</f>
        <v>205</v>
      </c>
      <c r="H510" s="6">
        <f t="shared" si="33"/>
        <v>176</v>
      </c>
      <c r="I510" s="6">
        <f t="shared" si="33"/>
        <v>6</v>
      </c>
      <c r="J510" s="6">
        <f t="shared" si="33"/>
        <v>5</v>
      </c>
      <c r="K510" s="6">
        <f t="shared" si="33"/>
        <v>3</v>
      </c>
      <c r="L510" s="6">
        <f t="shared" si="33"/>
        <v>2</v>
      </c>
      <c r="M510" s="6">
        <f t="shared" si="33"/>
        <v>129</v>
      </c>
      <c r="N510" s="6">
        <f t="shared" si="33"/>
        <v>13</v>
      </c>
    </row>
    <row r="512" spans="1:14" ht="22.2" customHeight="1">
      <c r="A512" s="17" t="s">
        <v>15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4" t="s">
        <v>1</v>
      </c>
      <c r="C513" s="1" t="s">
        <v>514</v>
      </c>
      <c r="D513" s="14"/>
      <c r="E513" s="17"/>
    </row>
    <row r="514" spans="1:14" ht="22.2" customHeight="1">
      <c r="A514" s="4" t="s">
        <v>2</v>
      </c>
    </row>
    <row r="515" spans="1:14" ht="22.2" customHeight="1">
      <c r="A515" s="27" t="s">
        <v>331</v>
      </c>
      <c r="B515" s="28"/>
      <c r="C515" s="22" t="s">
        <v>204</v>
      </c>
      <c r="D515" s="22" t="s">
        <v>0</v>
      </c>
      <c r="E515" s="22" t="s">
        <v>365</v>
      </c>
      <c r="F515" s="7" t="s">
        <v>3</v>
      </c>
      <c r="G515" s="29" t="s">
        <v>4</v>
      </c>
      <c r="H515" s="30"/>
      <c r="I515" s="29" t="s">
        <v>5</v>
      </c>
      <c r="J515" s="30"/>
      <c r="K515" s="29" t="s">
        <v>6</v>
      </c>
      <c r="L515" s="30"/>
      <c r="M515" s="33" t="s">
        <v>7</v>
      </c>
      <c r="N515" s="35" t="s">
        <v>8</v>
      </c>
    </row>
    <row r="516" spans="1:14" ht="22.2" customHeight="1">
      <c r="A516" s="37">
        <v>0.625</v>
      </c>
      <c r="B516" s="38"/>
      <c r="C516" s="23"/>
      <c r="D516" s="23"/>
      <c r="E516" s="23"/>
      <c r="F516" s="7" t="str">
        <f>C515</f>
        <v>北市中山國小</v>
      </c>
      <c r="G516" s="31"/>
      <c r="H516" s="32"/>
      <c r="I516" s="31"/>
      <c r="J516" s="32"/>
      <c r="K516" s="31"/>
      <c r="L516" s="32"/>
      <c r="M516" s="34"/>
      <c r="N516" s="36"/>
    </row>
    <row r="517" spans="1:14" ht="22.2" customHeight="1">
      <c r="A517" s="24" t="s">
        <v>9</v>
      </c>
      <c r="B517" s="26"/>
      <c r="C517" s="12"/>
      <c r="D517" s="6"/>
      <c r="E517" s="12"/>
      <c r="F517" s="7"/>
      <c r="G517" s="6" t="s">
        <v>10</v>
      </c>
      <c r="H517" s="6" t="s">
        <v>11</v>
      </c>
      <c r="I517" s="6" t="s">
        <v>10</v>
      </c>
      <c r="J517" s="6" t="s">
        <v>11</v>
      </c>
      <c r="K517" s="6" t="s">
        <v>10</v>
      </c>
      <c r="L517" s="6" t="s">
        <v>11</v>
      </c>
      <c r="M517" s="6" t="s">
        <v>12</v>
      </c>
      <c r="N517" s="6"/>
    </row>
    <row r="518" spans="1:14" ht="22.2" customHeight="1">
      <c r="A518" s="6">
        <v>1</v>
      </c>
      <c r="B518" s="6" t="s">
        <v>13</v>
      </c>
      <c r="C518" s="8" t="s">
        <v>208</v>
      </c>
      <c r="D518" s="6" t="s">
        <v>0</v>
      </c>
      <c r="E518" s="8" t="s">
        <v>534</v>
      </c>
      <c r="F518" s="7" t="s">
        <v>565</v>
      </c>
      <c r="G518" s="6">
        <v>55</v>
      </c>
      <c r="H518" s="6">
        <v>59</v>
      </c>
      <c r="I518" s="6">
        <v>2</v>
      </c>
      <c r="J518" s="6">
        <v>1</v>
      </c>
      <c r="K518" s="6">
        <v>1</v>
      </c>
      <c r="L518" s="6">
        <v>0</v>
      </c>
      <c r="M518" s="6">
        <v>38</v>
      </c>
      <c r="N518" s="6">
        <v>4</v>
      </c>
    </row>
    <row r="519" spans="1:14" ht="22.2" customHeight="1">
      <c r="A519" s="6">
        <v>2</v>
      </c>
      <c r="B519" s="6" t="s">
        <v>13</v>
      </c>
      <c r="C519" s="8" t="s">
        <v>206</v>
      </c>
      <c r="D519" s="6" t="s">
        <v>0</v>
      </c>
      <c r="E519" s="8" t="s">
        <v>366</v>
      </c>
      <c r="F519" s="7" t="s">
        <v>566</v>
      </c>
      <c r="G519" s="6">
        <v>42</v>
      </c>
      <c r="H519" s="6">
        <v>16</v>
      </c>
      <c r="I519" s="6">
        <v>2</v>
      </c>
      <c r="J519" s="6">
        <v>0</v>
      </c>
      <c r="K519" s="6">
        <v>1</v>
      </c>
      <c r="L519" s="6">
        <v>0</v>
      </c>
      <c r="M519" s="6">
        <v>19</v>
      </c>
      <c r="N519" s="6">
        <v>3</v>
      </c>
    </row>
    <row r="520" spans="1:14" ht="22.2" customHeight="1">
      <c r="A520" s="20">
        <v>3</v>
      </c>
      <c r="B520" s="20" t="s">
        <v>14</v>
      </c>
      <c r="C520" s="8" t="s">
        <v>535</v>
      </c>
      <c r="D520" s="15" t="s">
        <v>0</v>
      </c>
      <c r="E520" s="8" t="s">
        <v>368</v>
      </c>
      <c r="F520" s="22" t="s">
        <v>567</v>
      </c>
      <c r="G520" s="20">
        <v>5</v>
      </c>
      <c r="H520" s="20">
        <v>42</v>
      </c>
      <c r="I520" s="20">
        <v>0</v>
      </c>
      <c r="J520" s="20">
        <v>2</v>
      </c>
      <c r="K520" s="20">
        <v>0</v>
      </c>
      <c r="L520" s="20">
        <v>1</v>
      </c>
      <c r="M520" s="20">
        <v>13</v>
      </c>
      <c r="N520" s="20">
        <v>1</v>
      </c>
    </row>
    <row r="521" spans="1:14" ht="22.2" customHeight="1">
      <c r="A521" s="21"/>
      <c r="B521" s="21"/>
      <c r="C521" s="8" t="s">
        <v>536</v>
      </c>
      <c r="D521" s="13"/>
      <c r="E521" s="8" t="s">
        <v>369</v>
      </c>
      <c r="F521" s="23"/>
      <c r="G521" s="21"/>
      <c r="H521" s="21"/>
      <c r="I521" s="21"/>
      <c r="J521" s="21"/>
      <c r="K521" s="21"/>
      <c r="L521" s="21"/>
      <c r="M521" s="21"/>
      <c r="N521" s="21"/>
    </row>
    <row r="522" spans="1:14" ht="22.2" customHeight="1">
      <c r="A522" s="20">
        <v>4</v>
      </c>
      <c r="B522" s="20" t="s">
        <v>14</v>
      </c>
      <c r="C522" s="8" t="s">
        <v>214</v>
      </c>
      <c r="D522" s="15" t="s">
        <v>0</v>
      </c>
      <c r="E522" s="8" t="s">
        <v>370</v>
      </c>
      <c r="F522" s="22" t="s">
        <v>568</v>
      </c>
      <c r="G522" s="20">
        <v>60</v>
      </c>
      <c r="H522" s="20">
        <v>62</v>
      </c>
      <c r="I522" s="20">
        <v>1</v>
      </c>
      <c r="J522" s="20">
        <v>2</v>
      </c>
      <c r="K522" s="20">
        <v>0</v>
      </c>
      <c r="L522" s="20">
        <v>1</v>
      </c>
      <c r="M522" s="20">
        <v>39</v>
      </c>
      <c r="N522" s="20">
        <v>5</v>
      </c>
    </row>
    <row r="523" spans="1:14" ht="22.2" customHeight="1">
      <c r="A523" s="21"/>
      <c r="B523" s="21"/>
      <c r="C523" s="8" t="s">
        <v>216</v>
      </c>
      <c r="D523" s="13"/>
      <c r="E523" s="8" t="s">
        <v>371</v>
      </c>
      <c r="F523" s="23"/>
      <c r="G523" s="21"/>
      <c r="H523" s="21"/>
      <c r="I523" s="21"/>
      <c r="J523" s="21"/>
      <c r="K523" s="21"/>
      <c r="L523" s="21"/>
      <c r="M523" s="21"/>
      <c r="N523" s="21"/>
    </row>
    <row r="524" spans="1:14" ht="22.2" customHeight="1">
      <c r="A524" s="6">
        <v>5</v>
      </c>
      <c r="B524" s="6" t="s">
        <v>13</v>
      </c>
      <c r="C524" s="8" t="s">
        <v>218</v>
      </c>
      <c r="D524" s="6" t="s">
        <v>0</v>
      </c>
      <c r="E524" s="8" t="s">
        <v>367</v>
      </c>
      <c r="F524" s="7" t="s">
        <v>569</v>
      </c>
      <c r="G524" s="6">
        <v>42</v>
      </c>
      <c r="H524" s="6">
        <v>28</v>
      </c>
      <c r="I524" s="6">
        <v>2</v>
      </c>
      <c r="J524" s="6">
        <v>0</v>
      </c>
      <c r="K524" s="6">
        <v>1</v>
      </c>
      <c r="L524" s="6">
        <v>0</v>
      </c>
      <c r="M524" s="6">
        <v>21</v>
      </c>
      <c r="N524" s="6">
        <v>4</v>
      </c>
    </row>
    <row r="525" spans="1:14" ht="22.2" customHeight="1">
      <c r="A525" s="24" t="s">
        <v>15</v>
      </c>
      <c r="B525" s="25"/>
      <c r="C525" s="25"/>
      <c r="D525" s="25"/>
      <c r="E525" s="26"/>
      <c r="F525" s="7" t="s">
        <v>16</v>
      </c>
      <c r="G525" s="6">
        <f t="shared" ref="G525:N525" si="34">SUM(G518:G524)</f>
        <v>204</v>
      </c>
      <c r="H525" s="6">
        <f t="shared" si="34"/>
        <v>207</v>
      </c>
      <c r="I525" s="6">
        <f t="shared" si="34"/>
        <v>7</v>
      </c>
      <c r="J525" s="6">
        <f t="shared" si="34"/>
        <v>5</v>
      </c>
      <c r="K525" s="6">
        <f t="shared" si="34"/>
        <v>3</v>
      </c>
      <c r="L525" s="6">
        <f t="shared" si="34"/>
        <v>2</v>
      </c>
      <c r="M525" s="6">
        <f t="shared" si="34"/>
        <v>130</v>
      </c>
      <c r="N525" s="6">
        <f t="shared" si="34"/>
        <v>17</v>
      </c>
    </row>
    <row r="528" spans="1:14" ht="22.2" customHeight="1">
      <c r="A528" s="4" t="s">
        <v>17</v>
      </c>
      <c r="C528" s="1" t="s">
        <v>531</v>
      </c>
      <c r="E528" s="17"/>
    </row>
    <row r="529" spans="1:14" ht="22.2" customHeight="1">
      <c r="A529" s="4" t="s">
        <v>2</v>
      </c>
    </row>
    <row r="530" spans="1:14" ht="22.2" customHeight="1">
      <c r="A530" s="27" t="s">
        <v>331</v>
      </c>
      <c r="B530" s="28"/>
      <c r="C530" s="22" t="s">
        <v>187</v>
      </c>
      <c r="D530" s="22" t="s">
        <v>0</v>
      </c>
      <c r="E530" s="22" t="s">
        <v>355</v>
      </c>
      <c r="F530" s="7" t="s">
        <v>3</v>
      </c>
      <c r="G530" s="29" t="s">
        <v>4</v>
      </c>
      <c r="H530" s="30"/>
      <c r="I530" s="29" t="s">
        <v>5</v>
      </c>
      <c r="J530" s="30"/>
      <c r="K530" s="29" t="s">
        <v>6</v>
      </c>
      <c r="L530" s="30"/>
      <c r="M530" s="33" t="s">
        <v>7</v>
      </c>
      <c r="N530" s="35" t="s">
        <v>8</v>
      </c>
    </row>
    <row r="531" spans="1:14" ht="22.2" customHeight="1">
      <c r="A531" s="37">
        <v>0.625</v>
      </c>
      <c r="B531" s="38"/>
      <c r="C531" s="23"/>
      <c r="D531" s="23"/>
      <c r="E531" s="23"/>
      <c r="F531" s="7" t="str">
        <f>C530</f>
        <v>台南市南區新興國小</v>
      </c>
      <c r="G531" s="31"/>
      <c r="H531" s="32"/>
      <c r="I531" s="31"/>
      <c r="J531" s="32"/>
      <c r="K531" s="31"/>
      <c r="L531" s="32"/>
      <c r="M531" s="34"/>
      <c r="N531" s="36"/>
    </row>
    <row r="532" spans="1:14" ht="22.2" customHeight="1">
      <c r="A532" s="24" t="s">
        <v>9</v>
      </c>
      <c r="B532" s="26"/>
      <c r="C532" s="12"/>
      <c r="D532" s="6"/>
      <c r="E532" s="11"/>
      <c r="F532" s="7" t="s">
        <v>15</v>
      </c>
      <c r="G532" s="6" t="s">
        <v>10</v>
      </c>
      <c r="H532" s="6" t="s">
        <v>11</v>
      </c>
      <c r="I532" s="6" t="s">
        <v>10</v>
      </c>
      <c r="J532" s="6" t="s">
        <v>11</v>
      </c>
      <c r="K532" s="6" t="s">
        <v>10</v>
      </c>
      <c r="L532" s="6" t="s">
        <v>11</v>
      </c>
      <c r="M532" s="6" t="s">
        <v>12</v>
      </c>
      <c r="N532" s="6"/>
    </row>
    <row r="533" spans="1:14" ht="22.2" customHeight="1">
      <c r="A533" s="6">
        <v>1</v>
      </c>
      <c r="B533" s="6" t="s">
        <v>13</v>
      </c>
      <c r="C533" s="8" t="s">
        <v>197</v>
      </c>
      <c r="D533" s="6" t="s">
        <v>0</v>
      </c>
      <c r="E533" s="8" t="s">
        <v>357</v>
      </c>
      <c r="F533" s="7" t="s">
        <v>558</v>
      </c>
      <c r="G533" s="6">
        <v>42</v>
      </c>
      <c r="H533" s="6">
        <v>34</v>
      </c>
      <c r="I533" s="6">
        <v>2</v>
      </c>
      <c r="J533" s="6">
        <v>0</v>
      </c>
      <c r="K533" s="6">
        <v>1</v>
      </c>
      <c r="L533" s="6">
        <v>0</v>
      </c>
      <c r="M533" s="6">
        <v>24</v>
      </c>
      <c r="N533" s="6">
        <v>2</v>
      </c>
    </row>
    <row r="534" spans="1:14" ht="22.2" customHeight="1">
      <c r="A534" s="6">
        <v>2</v>
      </c>
      <c r="B534" s="6" t="s">
        <v>13</v>
      </c>
      <c r="C534" s="8" t="s">
        <v>189</v>
      </c>
      <c r="D534" s="6" t="s">
        <v>0</v>
      </c>
      <c r="E534" s="8" t="s">
        <v>356</v>
      </c>
      <c r="F534" s="7" t="s">
        <v>559</v>
      </c>
      <c r="G534" s="6">
        <v>42</v>
      </c>
      <c r="H534" s="6">
        <v>25</v>
      </c>
      <c r="I534" s="6">
        <v>2</v>
      </c>
      <c r="J534" s="6">
        <v>0</v>
      </c>
      <c r="K534" s="6">
        <v>1</v>
      </c>
      <c r="L534" s="6">
        <v>0</v>
      </c>
      <c r="M534" s="6">
        <v>26</v>
      </c>
      <c r="N534" s="6">
        <v>2</v>
      </c>
    </row>
    <row r="535" spans="1:14" ht="22.2" customHeight="1">
      <c r="A535" s="20">
        <v>3</v>
      </c>
      <c r="B535" s="20" t="s">
        <v>14</v>
      </c>
      <c r="C535" s="8" t="s">
        <v>195</v>
      </c>
      <c r="D535" s="15" t="s">
        <v>0</v>
      </c>
      <c r="E535" s="8" t="s">
        <v>363</v>
      </c>
      <c r="F535" s="22" t="s">
        <v>560</v>
      </c>
      <c r="G535" s="20">
        <v>42</v>
      </c>
      <c r="H535" s="20">
        <v>23</v>
      </c>
      <c r="I535" s="20">
        <v>2</v>
      </c>
      <c r="J535" s="20">
        <v>0</v>
      </c>
      <c r="K535" s="20">
        <v>1</v>
      </c>
      <c r="L535" s="20">
        <v>0</v>
      </c>
      <c r="M535" s="20">
        <v>21</v>
      </c>
      <c r="N535" s="20">
        <v>1</v>
      </c>
    </row>
    <row r="536" spans="1:14" ht="22.2" customHeight="1">
      <c r="A536" s="21"/>
      <c r="B536" s="21"/>
      <c r="C536" s="8" t="s">
        <v>193</v>
      </c>
      <c r="D536" s="16"/>
      <c r="E536" s="8" t="s">
        <v>361</v>
      </c>
      <c r="F536" s="23"/>
      <c r="G536" s="21"/>
      <c r="H536" s="21"/>
      <c r="I536" s="21"/>
      <c r="J536" s="21"/>
      <c r="K536" s="21"/>
      <c r="L536" s="21"/>
      <c r="M536" s="21"/>
      <c r="N536" s="21"/>
    </row>
    <row r="537" spans="1:14" ht="22.2" customHeight="1">
      <c r="A537" s="20">
        <v>4</v>
      </c>
      <c r="B537" s="20" t="s">
        <v>14</v>
      </c>
      <c r="C537" s="8" t="s">
        <v>532</v>
      </c>
      <c r="D537" s="15" t="s">
        <v>0</v>
      </c>
      <c r="E537" s="8" t="s">
        <v>360</v>
      </c>
      <c r="F537" s="22"/>
      <c r="G537" s="20"/>
      <c r="H537" s="20"/>
      <c r="I537" s="20"/>
      <c r="J537" s="20"/>
      <c r="K537" s="20"/>
      <c r="L537" s="20"/>
      <c r="M537" s="20"/>
      <c r="N537" s="20"/>
    </row>
    <row r="538" spans="1:14" ht="22.2" customHeight="1">
      <c r="A538" s="21"/>
      <c r="B538" s="21"/>
      <c r="C538" s="8" t="s">
        <v>533</v>
      </c>
      <c r="D538" s="16"/>
      <c r="E538" s="8" t="s">
        <v>359</v>
      </c>
      <c r="F538" s="23"/>
      <c r="G538" s="21"/>
      <c r="H538" s="21"/>
      <c r="I538" s="21"/>
      <c r="J538" s="21"/>
      <c r="K538" s="21"/>
      <c r="L538" s="21"/>
      <c r="M538" s="21"/>
      <c r="N538" s="21"/>
    </row>
    <row r="539" spans="1:14" ht="22.2" customHeight="1">
      <c r="A539" s="6">
        <v>5</v>
      </c>
      <c r="B539" s="6" t="s">
        <v>13</v>
      </c>
      <c r="C539" s="8" t="s">
        <v>191</v>
      </c>
      <c r="D539" s="6" t="s">
        <v>0</v>
      </c>
      <c r="E539" s="18" t="s">
        <v>50</v>
      </c>
      <c r="F539" s="7"/>
      <c r="G539" s="6"/>
      <c r="H539" s="6"/>
      <c r="I539" s="6"/>
      <c r="J539" s="6"/>
      <c r="K539" s="6"/>
      <c r="L539" s="6"/>
      <c r="M539" s="6"/>
      <c r="N539" s="6"/>
    </row>
    <row r="540" spans="1:14" ht="22.2" customHeight="1">
      <c r="A540" s="24" t="s">
        <v>15</v>
      </c>
      <c r="B540" s="25"/>
      <c r="C540" s="25"/>
      <c r="D540" s="25"/>
      <c r="E540" s="26"/>
      <c r="F540" s="7" t="s">
        <v>16</v>
      </c>
      <c r="G540" s="6">
        <f t="shared" ref="G540:N540" si="35">SUM(G533:G539)</f>
        <v>126</v>
      </c>
      <c r="H540" s="6">
        <f t="shared" si="35"/>
        <v>82</v>
      </c>
      <c r="I540" s="6">
        <f t="shared" si="35"/>
        <v>6</v>
      </c>
      <c r="J540" s="6">
        <f t="shared" si="35"/>
        <v>0</v>
      </c>
      <c r="K540" s="6">
        <f t="shared" si="35"/>
        <v>3</v>
      </c>
      <c r="L540" s="6">
        <f t="shared" si="35"/>
        <v>0</v>
      </c>
      <c r="M540" s="6">
        <f t="shared" si="35"/>
        <v>71</v>
      </c>
      <c r="N540" s="6">
        <f t="shared" si="35"/>
        <v>5</v>
      </c>
    </row>
    <row r="542" spans="1:14" ht="22.2" customHeight="1">
      <c r="A542" s="17" t="s">
        <v>15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4" t="s">
        <v>1</v>
      </c>
      <c r="C543" s="1" t="s">
        <v>530</v>
      </c>
      <c r="D543" s="14"/>
      <c r="E543" s="17"/>
    </row>
    <row r="544" spans="1:14" ht="22.2" customHeight="1">
      <c r="A544" s="4" t="s">
        <v>2</v>
      </c>
    </row>
    <row r="545" spans="1:14" ht="22.2" customHeight="1">
      <c r="A545" s="27" t="s">
        <v>331</v>
      </c>
      <c r="B545" s="28"/>
      <c r="C545" s="22" t="s">
        <v>170</v>
      </c>
      <c r="D545" s="22" t="s">
        <v>0</v>
      </c>
      <c r="E545" s="22" t="s">
        <v>345</v>
      </c>
      <c r="F545" s="7" t="s">
        <v>3</v>
      </c>
      <c r="G545" s="29" t="s">
        <v>4</v>
      </c>
      <c r="H545" s="30"/>
      <c r="I545" s="29" t="s">
        <v>5</v>
      </c>
      <c r="J545" s="30"/>
      <c r="K545" s="29" t="s">
        <v>6</v>
      </c>
      <c r="L545" s="30"/>
      <c r="M545" s="33" t="s">
        <v>7</v>
      </c>
      <c r="N545" s="35" t="s">
        <v>8</v>
      </c>
    </row>
    <row r="546" spans="1:14" ht="22.2" customHeight="1">
      <c r="A546" s="37">
        <v>0.625</v>
      </c>
      <c r="B546" s="38"/>
      <c r="C546" s="23"/>
      <c r="D546" s="23"/>
      <c r="E546" s="23"/>
      <c r="F546" s="7" t="str">
        <f>C545</f>
        <v>屏東縣中正國小</v>
      </c>
      <c r="G546" s="31"/>
      <c r="H546" s="32"/>
      <c r="I546" s="31"/>
      <c r="J546" s="32"/>
      <c r="K546" s="31"/>
      <c r="L546" s="32"/>
      <c r="M546" s="34"/>
      <c r="N546" s="36"/>
    </row>
    <row r="547" spans="1:14" ht="22.2" customHeight="1">
      <c r="A547" s="24" t="s">
        <v>9</v>
      </c>
      <c r="B547" s="26"/>
      <c r="C547" s="12"/>
      <c r="D547" s="6"/>
      <c r="E547" s="12"/>
      <c r="F547" s="7"/>
      <c r="G547" s="6" t="s">
        <v>10</v>
      </c>
      <c r="H547" s="6" t="s">
        <v>11</v>
      </c>
      <c r="I547" s="6" t="s">
        <v>10</v>
      </c>
      <c r="J547" s="6" t="s">
        <v>11</v>
      </c>
      <c r="K547" s="6" t="s">
        <v>10</v>
      </c>
      <c r="L547" s="6" t="s">
        <v>11</v>
      </c>
      <c r="M547" s="6" t="s">
        <v>12</v>
      </c>
      <c r="N547" s="6"/>
    </row>
    <row r="548" spans="1:14" ht="22.2" customHeight="1">
      <c r="A548" s="6">
        <v>1</v>
      </c>
      <c r="B548" s="6" t="s">
        <v>13</v>
      </c>
      <c r="C548" s="8" t="s">
        <v>172</v>
      </c>
      <c r="D548" s="6" t="s">
        <v>0</v>
      </c>
      <c r="E548" s="8" t="s">
        <v>346</v>
      </c>
      <c r="F548" s="7" t="s">
        <v>561</v>
      </c>
      <c r="G548" s="6">
        <v>42</v>
      </c>
      <c r="H548" s="6">
        <v>13</v>
      </c>
      <c r="I548" s="6">
        <v>2</v>
      </c>
      <c r="J548" s="6">
        <v>0</v>
      </c>
      <c r="K548" s="6">
        <v>1</v>
      </c>
      <c r="L548" s="6">
        <v>0</v>
      </c>
      <c r="M548" s="6">
        <v>18</v>
      </c>
      <c r="N548" s="6">
        <v>3</v>
      </c>
    </row>
    <row r="549" spans="1:14" ht="22.2" customHeight="1">
      <c r="A549" s="6">
        <v>2</v>
      </c>
      <c r="B549" s="6" t="s">
        <v>13</v>
      </c>
      <c r="C549" s="8" t="s">
        <v>180</v>
      </c>
      <c r="D549" s="6" t="s">
        <v>0</v>
      </c>
      <c r="E549" s="8" t="s">
        <v>351</v>
      </c>
      <c r="F549" s="7" t="s">
        <v>562</v>
      </c>
      <c r="G549" s="6">
        <v>42</v>
      </c>
      <c r="H549" s="6">
        <v>25</v>
      </c>
      <c r="I549" s="6">
        <v>2</v>
      </c>
      <c r="J549" s="6">
        <v>0</v>
      </c>
      <c r="K549" s="6">
        <v>1</v>
      </c>
      <c r="L549" s="6">
        <v>0</v>
      </c>
      <c r="M549" s="6">
        <v>20</v>
      </c>
      <c r="N549" s="6">
        <v>2</v>
      </c>
    </row>
    <row r="550" spans="1:14" ht="22.2" customHeight="1">
      <c r="A550" s="20">
        <v>3</v>
      </c>
      <c r="B550" s="20" t="s">
        <v>14</v>
      </c>
      <c r="C550" s="8" t="s">
        <v>184</v>
      </c>
      <c r="D550" s="15" t="s">
        <v>0</v>
      </c>
      <c r="E550" s="8" t="s">
        <v>348</v>
      </c>
      <c r="F550" s="22" t="s">
        <v>563</v>
      </c>
      <c r="G550" s="20">
        <v>52</v>
      </c>
      <c r="H550" s="20">
        <v>55</v>
      </c>
      <c r="I550" s="20">
        <v>1</v>
      </c>
      <c r="J550" s="20">
        <v>2</v>
      </c>
      <c r="K550" s="20">
        <v>0</v>
      </c>
      <c r="L550" s="20">
        <v>1</v>
      </c>
      <c r="M550" s="20">
        <v>36</v>
      </c>
      <c r="N550" s="20">
        <v>3</v>
      </c>
    </row>
    <row r="551" spans="1:14" ht="22.2" customHeight="1">
      <c r="A551" s="21"/>
      <c r="B551" s="21"/>
      <c r="C551" s="8" t="s">
        <v>178</v>
      </c>
      <c r="D551" s="13"/>
      <c r="E551" s="8" t="s">
        <v>350</v>
      </c>
      <c r="F551" s="23"/>
      <c r="G551" s="21"/>
      <c r="H551" s="21"/>
      <c r="I551" s="21"/>
      <c r="J551" s="21"/>
      <c r="K551" s="21"/>
      <c r="L551" s="21"/>
      <c r="M551" s="21"/>
      <c r="N551" s="21"/>
    </row>
    <row r="552" spans="1:14" ht="22.2" customHeight="1">
      <c r="A552" s="20">
        <v>4</v>
      </c>
      <c r="B552" s="20" t="s">
        <v>14</v>
      </c>
      <c r="C552" s="8" t="s">
        <v>174</v>
      </c>
      <c r="D552" s="15" t="s">
        <v>0</v>
      </c>
      <c r="E552" s="8" t="s">
        <v>352</v>
      </c>
      <c r="F552" s="22" t="s">
        <v>564</v>
      </c>
      <c r="G552" s="20">
        <v>42</v>
      </c>
      <c r="H552" s="20">
        <v>6</v>
      </c>
      <c r="I552" s="20">
        <v>2</v>
      </c>
      <c r="J552" s="20">
        <v>0</v>
      </c>
      <c r="K552" s="20">
        <v>1</v>
      </c>
      <c r="L552" s="20">
        <v>0</v>
      </c>
      <c r="M552" s="20">
        <v>16</v>
      </c>
      <c r="N552" s="20">
        <v>1</v>
      </c>
    </row>
    <row r="553" spans="1:14" ht="22.2" customHeight="1">
      <c r="A553" s="21"/>
      <c r="B553" s="21"/>
      <c r="C553" s="8" t="s">
        <v>182</v>
      </c>
      <c r="D553" s="13"/>
      <c r="E553" s="8" t="s">
        <v>347</v>
      </c>
      <c r="F553" s="23"/>
      <c r="G553" s="21"/>
      <c r="H553" s="21"/>
      <c r="I553" s="21"/>
      <c r="J553" s="21"/>
      <c r="K553" s="21"/>
      <c r="L553" s="21"/>
      <c r="M553" s="21"/>
      <c r="N553" s="21"/>
    </row>
    <row r="554" spans="1:14" ht="22.2" customHeight="1">
      <c r="A554" s="6">
        <v>5</v>
      </c>
      <c r="B554" s="6" t="s">
        <v>13</v>
      </c>
      <c r="C554" s="8" t="s">
        <v>176</v>
      </c>
      <c r="D554" s="6" t="s">
        <v>0</v>
      </c>
      <c r="E554" s="8" t="s">
        <v>353</v>
      </c>
      <c r="F554" s="7"/>
      <c r="G554" s="6"/>
      <c r="H554" s="6"/>
      <c r="I554" s="6"/>
      <c r="J554" s="6"/>
      <c r="K554" s="6"/>
      <c r="L554" s="6"/>
      <c r="M554" s="6"/>
      <c r="N554" s="6"/>
    </row>
    <row r="555" spans="1:14" ht="22.2" customHeight="1">
      <c r="A555" s="24" t="s">
        <v>15</v>
      </c>
      <c r="B555" s="25"/>
      <c r="C555" s="25"/>
      <c r="D555" s="25"/>
      <c r="E555" s="26"/>
      <c r="F555" s="7" t="s">
        <v>16</v>
      </c>
      <c r="G555" s="6">
        <f t="shared" ref="G555:N555" si="36">SUM(G548:G554)</f>
        <v>178</v>
      </c>
      <c r="H555" s="6">
        <f t="shared" si="36"/>
        <v>99</v>
      </c>
      <c r="I555" s="6">
        <f t="shared" si="36"/>
        <v>7</v>
      </c>
      <c r="J555" s="6">
        <f t="shared" si="36"/>
        <v>2</v>
      </c>
      <c r="K555" s="6">
        <f t="shared" si="36"/>
        <v>3</v>
      </c>
      <c r="L555" s="6">
        <f t="shared" si="36"/>
        <v>1</v>
      </c>
      <c r="M555" s="6">
        <f t="shared" si="36"/>
        <v>90</v>
      </c>
      <c r="N555" s="6">
        <f t="shared" si="36"/>
        <v>9</v>
      </c>
    </row>
    <row r="558" spans="1:14" ht="22.2" customHeight="1">
      <c r="A558" s="4" t="s">
        <v>17</v>
      </c>
      <c r="C558" s="1" t="s">
        <v>529</v>
      </c>
      <c r="E558" s="17"/>
    </row>
    <row r="559" spans="1:14" ht="22.2" customHeight="1">
      <c r="A559" s="4" t="s">
        <v>2</v>
      </c>
    </row>
    <row r="560" spans="1:14" ht="22.2" customHeight="1">
      <c r="A560" s="27" t="s">
        <v>331</v>
      </c>
      <c r="B560" s="28"/>
      <c r="C560" s="22" t="s">
        <v>156</v>
      </c>
      <c r="D560" s="22" t="s">
        <v>0</v>
      </c>
      <c r="E560" s="22" t="s">
        <v>141</v>
      </c>
      <c r="F560" s="7" t="s">
        <v>3</v>
      </c>
      <c r="G560" s="29" t="s">
        <v>4</v>
      </c>
      <c r="H560" s="30"/>
      <c r="I560" s="29" t="s">
        <v>5</v>
      </c>
      <c r="J560" s="30"/>
      <c r="K560" s="29" t="s">
        <v>6</v>
      </c>
      <c r="L560" s="30"/>
      <c r="M560" s="33" t="s">
        <v>7</v>
      </c>
      <c r="N560" s="35" t="s">
        <v>8</v>
      </c>
    </row>
    <row r="561" spans="1:14" ht="22.2" customHeight="1">
      <c r="A561" s="37">
        <v>0.625</v>
      </c>
      <c r="B561" s="38"/>
      <c r="C561" s="23"/>
      <c r="D561" s="23"/>
      <c r="E561" s="23"/>
      <c r="F561" s="7" t="str">
        <f>C560</f>
        <v>敦化國小</v>
      </c>
      <c r="G561" s="31"/>
      <c r="H561" s="32"/>
      <c r="I561" s="31"/>
      <c r="J561" s="32"/>
      <c r="K561" s="31"/>
      <c r="L561" s="32"/>
      <c r="M561" s="34"/>
      <c r="N561" s="36"/>
    </row>
    <row r="562" spans="1:14" ht="22.2" customHeight="1">
      <c r="A562" s="24" t="s">
        <v>9</v>
      </c>
      <c r="B562" s="26"/>
      <c r="C562" s="12"/>
      <c r="D562" s="6"/>
      <c r="E562" s="11"/>
      <c r="F562" s="7" t="s">
        <v>15</v>
      </c>
      <c r="G562" s="6" t="s">
        <v>10</v>
      </c>
      <c r="H562" s="6" t="s">
        <v>11</v>
      </c>
      <c r="I562" s="6" t="s">
        <v>10</v>
      </c>
      <c r="J562" s="6" t="s">
        <v>11</v>
      </c>
      <c r="K562" s="6" t="s">
        <v>10</v>
      </c>
      <c r="L562" s="6" t="s">
        <v>11</v>
      </c>
      <c r="M562" s="6" t="s">
        <v>12</v>
      </c>
      <c r="N562" s="6"/>
    </row>
    <row r="563" spans="1:14" ht="22.2" customHeight="1">
      <c r="A563" s="6">
        <v>1</v>
      </c>
      <c r="B563" s="6" t="s">
        <v>13</v>
      </c>
      <c r="C563" s="8" t="s">
        <v>160</v>
      </c>
      <c r="D563" s="6" t="s">
        <v>0</v>
      </c>
      <c r="E563" s="8" t="s">
        <v>149</v>
      </c>
      <c r="F563" s="7" t="s">
        <v>570</v>
      </c>
      <c r="G563" s="6">
        <v>42</v>
      </c>
      <c r="H563" s="6">
        <v>15</v>
      </c>
      <c r="I563" s="6">
        <v>2</v>
      </c>
      <c r="J563" s="6">
        <v>0</v>
      </c>
      <c r="K563" s="6">
        <v>1</v>
      </c>
      <c r="L563" s="6">
        <v>0</v>
      </c>
      <c r="M563" s="6">
        <v>16</v>
      </c>
      <c r="N563" s="6">
        <v>2</v>
      </c>
    </row>
    <row r="564" spans="1:14" ht="22.2" customHeight="1">
      <c r="A564" s="6">
        <v>2</v>
      </c>
      <c r="B564" s="6" t="s">
        <v>13</v>
      </c>
      <c r="C564" s="8" t="s">
        <v>158</v>
      </c>
      <c r="D564" s="6" t="s">
        <v>0</v>
      </c>
      <c r="E564" s="8" t="s">
        <v>145</v>
      </c>
      <c r="F564" s="7" t="s">
        <v>571</v>
      </c>
      <c r="G564" s="6">
        <v>43</v>
      </c>
      <c r="H564" s="6">
        <v>34</v>
      </c>
      <c r="I564" s="6">
        <v>2</v>
      </c>
      <c r="J564" s="6">
        <v>0</v>
      </c>
      <c r="K564" s="6">
        <v>1</v>
      </c>
      <c r="L564" s="6">
        <v>0</v>
      </c>
      <c r="M564" s="6">
        <v>28</v>
      </c>
      <c r="N564" s="6">
        <v>4</v>
      </c>
    </row>
    <row r="565" spans="1:14" ht="22.2" customHeight="1">
      <c r="A565" s="20">
        <v>3</v>
      </c>
      <c r="B565" s="20" t="s">
        <v>14</v>
      </c>
      <c r="C565" s="8" t="s">
        <v>166</v>
      </c>
      <c r="D565" s="15" t="s">
        <v>0</v>
      </c>
      <c r="E565" s="8" t="s">
        <v>151</v>
      </c>
      <c r="F565" s="22" t="s">
        <v>572</v>
      </c>
      <c r="G565" s="20">
        <v>42</v>
      </c>
      <c r="H565" s="20">
        <v>21</v>
      </c>
      <c r="I565" s="20">
        <v>2</v>
      </c>
      <c r="J565" s="20">
        <v>0</v>
      </c>
      <c r="K565" s="20">
        <v>1</v>
      </c>
      <c r="L565" s="20">
        <v>0</v>
      </c>
      <c r="M565" s="20">
        <v>20</v>
      </c>
      <c r="N565" s="20">
        <v>2</v>
      </c>
    </row>
    <row r="566" spans="1:14" ht="22.2" customHeight="1">
      <c r="A566" s="21"/>
      <c r="B566" s="21"/>
      <c r="C566" s="8" t="s">
        <v>343</v>
      </c>
      <c r="D566" s="16"/>
      <c r="E566" s="8" t="s">
        <v>154</v>
      </c>
      <c r="F566" s="23"/>
      <c r="G566" s="21"/>
      <c r="H566" s="21"/>
      <c r="I566" s="21"/>
      <c r="J566" s="21"/>
      <c r="K566" s="21"/>
      <c r="L566" s="21"/>
      <c r="M566" s="21"/>
      <c r="N566" s="21"/>
    </row>
    <row r="567" spans="1:14" ht="22.2" customHeight="1">
      <c r="A567" s="20">
        <v>4</v>
      </c>
      <c r="B567" s="20" t="s">
        <v>14</v>
      </c>
      <c r="C567" s="8" t="s">
        <v>162</v>
      </c>
      <c r="D567" s="15" t="s">
        <v>0</v>
      </c>
      <c r="E567" s="8" t="s">
        <v>143</v>
      </c>
      <c r="F567" s="22"/>
      <c r="G567" s="20"/>
      <c r="H567" s="20"/>
      <c r="I567" s="20"/>
      <c r="J567" s="20"/>
      <c r="K567" s="20"/>
      <c r="L567" s="20"/>
      <c r="M567" s="20"/>
      <c r="N567" s="20"/>
    </row>
    <row r="568" spans="1:14" ht="22.2" customHeight="1">
      <c r="A568" s="21"/>
      <c r="B568" s="21"/>
      <c r="C568" s="8" t="s">
        <v>164</v>
      </c>
      <c r="D568" s="16"/>
      <c r="E568" s="8" t="s">
        <v>147</v>
      </c>
      <c r="F568" s="23"/>
      <c r="G568" s="21"/>
      <c r="H568" s="21"/>
      <c r="I568" s="21"/>
      <c r="J568" s="21"/>
      <c r="K568" s="21"/>
      <c r="L568" s="21"/>
      <c r="M568" s="21"/>
      <c r="N568" s="21"/>
    </row>
    <row r="569" spans="1:14" ht="22.2" customHeight="1">
      <c r="A569" s="6">
        <v>5</v>
      </c>
      <c r="B569" s="6" t="s">
        <v>13</v>
      </c>
      <c r="C569" s="8" t="s">
        <v>167</v>
      </c>
      <c r="D569" s="6" t="s">
        <v>0</v>
      </c>
      <c r="E569" s="8" t="s">
        <v>153</v>
      </c>
      <c r="F569" s="7"/>
      <c r="G569" s="6"/>
      <c r="H569" s="6"/>
      <c r="I569" s="6"/>
      <c r="J569" s="6"/>
      <c r="K569" s="6"/>
      <c r="L569" s="6"/>
      <c r="M569" s="6"/>
      <c r="N569" s="6"/>
    </row>
    <row r="570" spans="1:14" ht="22.2" customHeight="1">
      <c r="A570" s="24" t="s">
        <v>15</v>
      </c>
      <c r="B570" s="25"/>
      <c r="C570" s="25"/>
      <c r="D570" s="25"/>
      <c r="E570" s="26"/>
      <c r="F570" s="7" t="s">
        <v>16</v>
      </c>
      <c r="G570" s="6">
        <f t="shared" ref="G570:N570" si="37">SUM(G563:G569)</f>
        <v>127</v>
      </c>
      <c r="H570" s="6">
        <f t="shared" si="37"/>
        <v>70</v>
      </c>
      <c r="I570" s="6">
        <f t="shared" si="37"/>
        <v>6</v>
      </c>
      <c r="J570" s="6">
        <f t="shared" si="37"/>
        <v>0</v>
      </c>
      <c r="K570" s="6">
        <f t="shared" si="37"/>
        <v>3</v>
      </c>
      <c r="L570" s="6">
        <f t="shared" si="37"/>
        <v>0</v>
      </c>
      <c r="M570" s="6">
        <f t="shared" si="37"/>
        <v>64</v>
      </c>
      <c r="N570" s="6">
        <f t="shared" si="37"/>
        <v>8</v>
      </c>
    </row>
    <row r="572" spans="1:14" ht="22.2" customHeight="1">
      <c r="A572" s="17" t="s">
        <v>15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4" t="s">
        <v>1</v>
      </c>
      <c r="C573" s="1" t="s">
        <v>527</v>
      </c>
      <c r="D573" s="14"/>
      <c r="E573" s="17"/>
    </row>
    <row r="574" spans="1:14" ht="22.2" customHeight="1">
      <c r="A574" s="4" t="s">
        <v>2</v>
      </c>
    </row>
    <row r="575" spans="1:14" ht="22.2" customHeight="1">
      <c r="A575" s="27" t="s">
        <v>331</v>
      </c>
      <c r="B575" s="28"/>
      <c r="C575" s="22" t="s">
        <v>157</v>
      </c>
      <c r="D575" s="22" t="s">
        <v>0</v>
      </c>
      <c r="E575" s="22" t="s">
        <v>140</v>
      </c>
      <c r="F575" s="7" t="s">
        <v>3</v>
      </c>
      <c r="G575" s="29" t="s">
        <v>4</v>
      </c>
      <c r="H575" s="30"/>
      <c r="I575" s="29" t="s">
        <v>5</v>
      </c>
      <c r="J575" s="30"/>
      <c r="K575" s="29" t="s">
        <v>6</v>
      </c>
      <c r="L575" s="30"/>
      <c r="M575" s="33" t="s">
        <v>7</v>
      </c>
      <c r="N575" s="35" t="s">
        <v>8</v>
      </c>
    </row>
    <row r="576" spans="1:14" ht="22.2" customHeight="1">
      <c r="A576" s="37">
        <v>0.625</v>
      </c>
      <c r="B576" s="38"/>
      <c r="C576" s="23"/>
      <c r="D576" s="23"/>
      <c r="E576" s="23"/>
      <c r="F576" s="7" t="str">
        <f>E575</f>
        <v>台北市濱江國小</v>
      </c>
      <c r="G576" s="31"/>
      <c r="H576" s="32"/>
      <c r="I576" s="31"/>
      <c r="J576" s="32"/>
      <c r="K576" s="31"/>
      <c r="L576" s="32"/>
      <c r="M576" s="34"/>
      <c r="N576" s="36"/>
    </row>
    <row r="577" spans="1:14" ht="22.2" customHeight="1">
      <c r="A577" s="24" t="s">
        <v>9</v>
      </c>
      <c r="B577" s="26"/>
      <c r="C577" s="12"/>
      <c r="D577" s="6"/>
      <c r="E577" s="12"/>
      <c r="F577" s="7"/>
      <c r="G577" s="6" t="s">
        <v>10</v>
      </c>
      <c r="H577" s="6" t="s">
        <v>11</v>
      </c>
      <c r="I577" s="6" t="s">
        <v>10</v>
      </c>
      <c r="J577" s="6" t="s">
        <v>11</v>
      </c>
      <c r="K577" s="6" t="s">
        <v>10</v>
      </c>
      <c r="L577" s="6" t="s">
        <v>11</v>
      </c>
      <c r="M577" s="6" t="s">
        <v>12</v>
      </c>
      <c r="N577" s="6"/>
    </row>
    <row r="578" spans="1:14" ht="22.2" customHeight="1">
      <c r="A578" s="6">
        <v>1</v>
      </c>
      <c r="B578" s="6" t="s">
        <v>13</v>
      </c>
      <c r="C578" s="8" t="s">
        <v>163</v>
      </c>
      <c r="D578" s="6" t="s">
        <v>0</v>
      </c>
      <c r="E578" s="8" t="s">
        <v>144</v>
      </c>
      <c r="F578" s="7" t="s">
        <v>573</v>
      </c>
      <c r="G578" s="6">
        <v>15</v>
      </c>
      <c r="H578" s="6">
        <v>42</v>
      </c>
      <c r="I578" s="6">
        <v>0</v>
      </c>
      <c r="J578" s="6">
        <v>2</v>
      </c>
      <c r="K578" s="6">
        <v>0</v>
      </c>
      <c r="L578" s="6">
        <v>1</v>
      </c>
      <c r="M578" s="6">
        <v>17</v>
      </c>
      <c r="N578" s="6">
        <v>2</v>
      </c>
    </row>
    <row r="579" spans="1:14" ht="22.2" customHeight="1">
      <c r="A579" s="6">
        <v>2</v>
      </c>
      <c r="B579" s="6" t="s">
        <v>13</v>
      </c>
      <c r="C579" s="8" t="s">
        <v>161</v>
      </c>
      <c r="D579" s="6" t="s">
        <v>0</v>
      </c>
      <c r="E579" s="8" t="s">
        <v>142</v>
      </c>
      <c r="F579" s="7" t="s">
        <v>574</v>
      </c>
      <c r="G579" s="6">
        <v>36</v>
      </c>
      <c r="H579" s="6">
        <v>42</v>
      </c>
      <c r="I579" s="6">
        <v>0</v>
      </c>
      <c r="J579" s="6">
        <v>2</v>
      </c>
      <c r="K579" s="6">
        <v>0</v>
      </c>
      <c r="L579" s="6">
        <v>1</v>
      </c>
      <c r="M579" s="6">
        <v>32</v>
      </c>
      <c r="N579" s="6">
        <v>5</v>
      </c>
    </row>
    <row r="580" spans="1:14" ht="22.2" customHeight="1">
      <c r="A580" s="20">
        <v>3</v>
      </c>
      <c r="B580" s="20" t="s">
        <v>14</v>
      </c>
      <c r="C580" s="8" t="s">
        <v>528</v>
      </c>
      <c r="D580" s="15" t="s">
        <v>0</v>
      </c>
      <c r="E580" s="8" t="s">
        <v>152</v>
      </c>
      <c r="F580" s="22" t="s">
        <v>573</v>
      </c>
      <c r="G580" s="20">
        <v>15</v>
      </c>
      <c r="H580" s="20">
        <v>42</v>
      </c>
      <c r="I580" s="20">
        <v>0</v>
      </c>
      <c r="J580" s="20">
        <v>2</v>
      </c>
      <c r="K580" s="20">
        <v>0</v>
      </c>
      <c r="L580" s="20">
        <v>1</v>
      </c>
      <c r="M580" s="20">
        <v>17</v>
      </c>
      <c r="N580" s="20">
        <v>1</v>
      </c>
    </row>
    <row r="581" spans="1:14" ht="22.2" customHeight="1">
      <c r="A581" s="21"/>
      <c r="B581" s="21"/>
      <c r="C581" s="8" t="s">
        <v>159</v>
      </c>
      <c r="D581" s="13"/>
      <c r="E581" s="8" t="s">
        <v>150</v>
      </c>
      <c r="F581" s="23"/>
      <c r="G581" s="21"/>
      <c r="H581" s="21"/>
      <c r="I581" s="21"/>
      <c r="J581" s="21"/>
      <c r="K581" s="21"/>
      <c r="L581" s="21"/>
      <c r="M581" s="21"/>
      <c r="N581" s="21"/>
    </row>
    <row r="582" spans="1:14" ht="22.2" customHeight="1">
      <c r="A582" s="20">
        <v>4</v>
      </c>
      <c r="B582" s="20" t="s">
        <v>14</v>
      </c>
      <c r="C582" s="18" t="s">
        <v>50</v>
      </c>
      <c r="D582" s="15" t="s">
        <v>0</v>
      </c>
      <c r="E582" s="8" t="s">
        <v>146</v>
      </c>
      <c r="F582" s="22"/>
      <c r="G582" s="20"/>
      <c r="H582" s="20"/>
      <c r="I582" s="20"/>
      <c r="J582" s="20"/>
      <c r="K582" s="20"/>
      <c r="L582" s="20"/>
      <c r="M582" s="20"/>
      <c r="N582" s="20"/>
    </row>
    <row r="583" spans="1:14" ht="22.2" customHeight="1">
      <c r="A583" s="21"/>
      <c r="B583" s="21"/>
      <c r="C583" s="18" t="s">
        <v>50</v>
      </c>
      <c r="D583" s="13"/>
      <c r="E583" s="8" t="s">
        <v>148</v>
      </c>
      <c r="F583" s="23"/>
      <c r="G583" s="21"/>
      <c r="H583" s="21"/>
      <c r="I583" s="21"/>
      <c r="J583" s="21"/>
      <c r="K583" s="21"/>
      <c r="L583" s="21"/>
      <c r="M583" s="21"/>
      <c r="N583" s="21"/>
    </row>
    <row r="584" spans="1:14" ht="22.2" customHeight="1">
      <c r="A584" s="6">
        <v>5</v>
      </c>
      <c r="B584" s="6" t="s">
        <v>13</v>
      </c>
      <c r="C584" s="18" t="s">
        <v>50</v>
      </c>
      <c r="D584" s="6" t="s">
        <v>0</v>
      </c>
      <c r="E584" s="18" t="s">
        <v>50</v>
      </c>
      <c r="F584" s="7"/>
      <c r="G584" s="6"/>
      <c r="H584" s="6"/>
      <c r="I584" s="6"/>
      <c r="J584" s="6"/>
      <c r="K584" s="6"/>
      <c r="L584" s="6"/>
      <c r="M584" s="6"/>
      <c r="N584" s="6"/>
    </row>
    <row r="585" spans="1:14" ht="22.2" customHeight="1">
      <c r="A585" s="24" t="s">
        <v>15</v>
      </c>
      <c r="B585" s="25"/>
      <c r="C585" s="25"/>
      <c r="D585" s="25"/>
      <c r="E585" s="26"/>
      <c r="F585" s="7" t="s">
        <v>16</v>
      </c>
      <c r="G585" s="6">
        <f t="shared" ref="G585:N585" si="38">SUM(G578:G584)</f>
        <v>66</v>
      </c>
      <c r="H585" s="6">
        <f t="shared" si="38"/>
        <v>126</v>
      </c>
      <c r="I585" s="6">
        <f t="shared" si="38"/>
        <v>0</v>
      </c>
      <c r="J585" s="6">
        <f t="shared" si="38"/>
        <v>6</v>
      </c>
      <c r="K585" s="6">
        <f t="shared" si="38"/>
        <v>0</v>
      </c>
      <c r="L585" s="6">
        <f t="shared" si="38"/>
        <v>3</v>
      </c>
      <c r="M585" s="6">
        <f t="shared" si="38"/>
        <v>66</v>
      </c>
      <c r="N585" s="6">
        <f t="shared" si="38"/>
        <v>8</v>
      </c>
    </row>
    <row r="588" spans="1:14" ht="22.2" customHeight="1">
      <c r="A588" s="4" t="s">
        <v>17</v>
      </c>
      <c r="C588" s="1" t="s">
        <v>525</v>
      </c>
      <c r="E588" s="17"/>
    </row>
    <row r="589" spans="1:14" ht="22.2" customHeight="1">
      <c r="A589" s="4" t="s">
        <v>2</v>
      </c>
    </row>
    <row r="590" spans="1:14" ht="22.2" customHeight="1">
      <c r="A590" s="27" t="s">
        <v>331</v>
      </c>
      <c r="B590" s="28"/>
      <c r="C590" s="22" t="s">
        <v>123</v>
      </c>
      <c r="D590" s="22" t="s">
        <v>0</v>
      </c>
      <c r="E590" s="22" t="s">
        <v>333</v>
      </c>
      <c r="F590" s="7" t="s">
        <v>3</v>
      </c>
      <c r="G590" s="29" t="s">
        <v>4</v>
      </c>
      <c r="H590" s="30"/>
      <c r="I590" s="29" t="s">
        <v>5</v>
      </c>
      <c r="J590" s="30"/>
      <c r="K590" s="29" t="s">
        <v>6</v>
      </c>
      <c r="L590" s="30"/>
      <c r="M590" s="33" t="s">
        <v>7</v>
      </c>
      <c r="N590" s="35" t="s">
        <v>8</v>
      </c>
    </row>
    <row r="591" spans="1:14" ht="22.2" customHeight="1">
      <c r="A591" s="37">
        <v>0.625</v>
      </c>
      <c r="B591" s="38"/>
      <c r="C591" s="23"/>
      <c r="D591" s="23"/>
      <c r="E591" s="23"/>
      <c r="F591" s="7" t="str">
        <f>E590</f>
        <v>雙蓮國小</v>
      </c>
      <c r="G591" s="31"/>
      <c r="H591" s="32"/>
      <c r="I591" s="31"/>
      <c r="J591" s="32"/>
      <c r="K591" s="31"/>
      <c r="L591" s="32"/>
      <c r="M591" s="34"/>
      <c r="N591" s="36"/>
    </row>
    <row r="592" spans="1:14" ht="22.2" customHeight="1">
      <c r="A592" s="24" t="s">
        <v>9</v>
      </c>
      <c r="B592" s="26"/>
      <c r="C592" s="12"/>
      <c r="D592" s="6"/>
      <c r="E592" s="11"/>
      <c r="F592" s="7" t="s">
        <v>15</v>
      </c>
      <c r="G592" s="6" t="s">
        <v>10</v>
      </c>
      <c r="H592" s="6" t="s">
        <v>11</v>
      </c>
      <c r="I592" s="6" t="s">
        <v>10</v>
      </c>
      <c r="J592" s="6" t="s">
        <v>11</v>
      </c>
      <c r="K592" s="6" t="s">
        <v>10</v>
      </c>
      <c r="L592" s="6" t="s">
        <v>11</v>
      </c>
      <c r="M592" s="6" t="s">
        <v>12</v>
      </c>
      <c r="N592" s="6"/>
    </row>
    <row r="593" spans="1:14" ht="22.2" customHeight="1">
      <c r="A593" s="6">
        <v>1</v>
      </c>
      <c r="B593" s="6" t="s">
        <v>13</v>
      </c>
      <c r="C593" s="8" t="s">
        <v>135</v>
      </c>
      <c r="D593" s="6" t="s">
        <v>0</v>
      </c>
      <c r="E593" s="8" t="s">
        <v>335</v>
      </c>
      <c r="F593" s="7" t="s">
        <v>586</v>
      </c>
      <c r="G593" s="6">
        <v>13</v>
      </c>
      <c r="H593" s="6">
        <v>42</v>
      </c>
      <c r="I593" s="6">
        <v>0</v>
      </c>
      <c r="J593" s="6">
        <v>2</v>
      </c>
      <c r="K593" s="6">
        <v>0</v>
      </c>
      <c r="L593" s="6">
        <v>1</v>
      </c>
      <c r="M593" s="6">
        <v>16</v>
      </c>
      <c r="N593" s="6">
        <v>3</v>
      </c>
    </row>
    <row r="594" spans="1:14" ht="22.2" customHeight="1">
      <c r="A594" s="6">
        <v>2</v>
      </c>
      <c r="B594" s="6" t="s">
        <v>13</v>
      </c>
      <c r="C594" s="8" t="s">
        <v>127</v>
      </c>
      <c r="D594" s="6" t="s">
        <v>0</v>
      </c>
      <c r="E594" s="8" t="s">
        <v>334</v>
      </c>
      <c r="F594" s="7" t="s">
        <v>587</v>
      </c>
      <c r="G594" s="6">
        <v>61</v>
      </c>
      <c r="H594" s="6">
        <v>54</v>
      </c>
      <c r="I594" s="6">
        <v>2</v>
      </c>
      <c r="J594" s="6">
        <v>1</v>
      </c>
      <c r="K594" s="6">
        <v>1</v>
      </c>
      <c r="L594" s="6">
        <v>0</v>
      </c>
      <c r="M594" s="6">
        <v>40</v>
      </c>
      <c r="N594" s="6">
        <v>5</v>
      </c>
    </row>
    <row r="595" spans="1:14" ht="22.2" customHeight="1">
      <c r="A595" s="20">
        <v>3</v>
      </c>
      <c r="B595" s="20" t="s">
        <v>14</v>
      </c>
      <c r="C595" s="8" t="s">
        <v>137</v>
      </c>
      <c r="D595" s="15" t="s">
        <v>0</v>
      </c>
      <c r="E595" s="8" t="s">
        <v>336</v>
      </c>
      <c r="F595" s="22" t="s">
        <v>588</v>
      </c>
      <c r="G595" s="20">
        <v>34</v>
      </c>
      <c r="H595" s="20">
        <v>43</v>
      </c>
      <c r="I595" s="20">
        <v>0</v>
      </c>
      <c r="J595" s="20">
        <v>2</v>
      </c>
      <c r="K595" s="20">
        <v>0</v>
      </c>
      <c r="L595" s="20">
        <v>1</v>
      </c>
      <c r="M595" s="20">
        <v>24</v>
      </c>
      <c r="N595" s="20">
        <v>4</v>
      </c>
    </row>
    <row r="596" spans="1:14" ht="22.2" customHeight="1">
      <c r="A596" s="21"/>
      <c r="B596" s="21"/>
      <c r="C596" s="8" t="s">
        <v>129</v>
      </c>
      <c r="D596" s="16"/>
      <c r="E596" s="8" t="s">
        <v>337</v>
      </c>
      <c r="F596" s="23"/>
      <c r="G596" s="21"/>
      <c r="H596" s="21"/>
      <c r="I596" s="21"/>
      <c r="J596" s="21"/>
      <c r="K596" s="21"/>
      <c r="L596" s="21"/>
      <c r="M596" s="21"/>
      <c r="N596" s="21"/>
    </row>
    <row r="597" spans="1:14" ht="22.2" customHeight="1">
      <c r="A597" s="20">
        <v>4</v>
      </c>
      <c r="B597" s="20" t="s">
        <v>14</v>
      </c>
      <c r="C597" s="8" t="s">
        <v>133</v>
      </c>
      <c r="D597" s="15" t="s">
        <v>0</v>
      </c>
      <c r="E597" s="8" t="s">
        <v>338</v>
      </c>
      <c r="F597" s="22" t="s">
        <v>589</v>
      </c>
      <c r="G597" s="20">
        <v>34</v>
      </c>
      <c r="H597" s="20">
        <v>42</v>
      </c>
      <c r="I597" s="20">
        <v>0</v>
      </c>
      <c r="J597" s="20">
        <v>2</v>
      </c>
      <c r="K597" s="20">
        <v>0</v>
      </c>
      <c r="L597" s="20">
        <v>1</v>
      </c>
      <c r="M597" s="20">
        <v>26</v>
      </c>
      <c r="N597" s="20">
        <v>5</v>
      </c>
    </row>
    <row r="598" spans="1:14" ht="22.2" customHeight="1">
      <c r="A598" s="21"/>
      <c r="B598" s="21"/>
      <c r="C598" s="8" t="s">
        <v>131</v>
      </c>
      <c r="D598" s="16"/>
      <c r="E598" s="8" t="s">
        <v>526</v>
      </c>
      <c r="F598" s="23"/>
      <c r="G598" s="21"/>
      <c r="H598" s="21"/>
      <c r="I598" s="21"/>
      <c r="J598" s="21"/>
      <c r="K598" s="21"/>
      <c r="L598" s="21"/>
      <c r="M598" s="21"/>
      <c r="N598" s="21"/>
    </row>
    <row r="599" spans="1:14" ht="22.2" customHeight="1">
      <c r="A599" s="6">
        <v>5</v>
      </c>
      <c r="B599" s="6" t="s">
        <v>13</v>
      </c>
      <c r="C599" s="8" t="s">
        <v>125</v>
      </c>
      <c r="D599" s="6" t="s">
        <v>0</v>
      </c>
      <c r="E599" s="8" t="s">
        <v>340</v>
      </c>
      <c r="F599" s="7"/>
      <c r="G599" s="6"/>
      <c r="H599" s="6"/>
      <c r="I599" s="6"/>
      <c r="J599" s="6"/>
      <c r="K599" s="6"/>
      <c r="L599" s="6"/>
      <c r="M599" s="6"/>
      <c r="N599" s="6"/>
    </row>
    <row r="600" spans="1:14" ht="22.2" customHeight="1">
      <c r="A600" s="24" t="s">
        <v>15</v>
      </c>
      <c r="B600" s="25"/>
      <c r="C600" s="25"/>
      <c r="D600" s="25"/>
      <c r="E600" s="26"/>
      <c r="F600" s="7" t="s">
        <v>16</v>
      </c>
      <c r="G600" s="6">
        <f t="shared" ref="G600:N600" si="39">SUM(G593:G599)</f>
        <v>142</v>
      </c>
      <c r="H600" s="6">
        <f t="shared" si="39"/>
        <v>181</v>
      </c>
      <c r="I600" s="6">
        <f t="shared" si="39"/>
        <v>2</v>
      </c>
      <c r="J600" s="6">
        <f t="shared" si="39"/>
        <v>7</v>
      </c>
      <c r="K600" s="6">
        <f t="shared" si="39"/>
        <v>1</v>
      </c>
      <c r="L600" s="6">
        <f t="shared" si="39"/>
        <v>3</v>
      </c>
      <c r="M600" s="6">
        <f t="shared" si="39"/>
        <v>106</v>
      </c>
      <c r="N600" s="6">
        <f t="shared" si="39"/>
        <v>17</v>
      </c>
    </row>
    <row r="602" spans="1:14" ht="22.2" customHeight="1">
      <c r="A602" s="17" t="s">
        <v>15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4" ht="22.2" customHeight="1">
      <c r="A603" s="4" t="s">
        <v>1</v>
      </c>
      <c r="C603" s="1" t="s">
        <v>523</v>
      </c>
      <c r="D603" s="14"/>
      <c r="E603" s="17"/>
    </row>
    <row r="604" spans="1:14" ht="22.2" customHeight="1">
      <c r="A604" s="4" t="s">
        <v>2</v>
      </c>
    </row>
    <row r="605" spans="1:14" ht="22.2" customHeight="1">
      <c r="A605" s="27" t="s">
        <v>331</v>
      </c>
      <c r="B605" s="28"/>
      <c r="C605" s="22" t="s">
        <v>106</v>
      </c>
      <c r="D605" s="22" t="s">
        <v>0</v>
      </c>
      <c r="E605" s="22" t="s">
        <v>432</v>
      </c>
      <c r="F605" s="7" t="s">
        <v>3</v>
      </c>
      <c r="G605" s="29" t="s">
        <v>4</v>
      </c>
      <c r="H605" s="30"/>
      <c r="I605" s="29" t="s">
        <v>5</v>
      </c>
      <c r="J605" s="30"/>
      <c r="K605" s="29" t="s">
        <v>6</v>
      </c>
      <c r="L605" s="30"/>
      <c r="M605" s="33" t="s">
        <v>7</v>
      </c>
      <c r="N605" s="35" t="s">
        <v>8</v>
      </c>
    </row>
    <row r="606" spans="1:14" ht="22.2" customHeight="1">
      <c r="A606" s="37">
        <v>0.625</v>
      </c>
      <c r="B606" s="38"/>
      <c r="C606" s="23"/>
      <c r="D606" s="23"/>
      <c r="E606" s="23"/>
      <c r="F606" s="7" t="str">
        <f>C605</f>
        <v>亞柏高市莊敬國小</v>
      </c>
      <c r="G606" s="31"/>
      <c r="H606" s="32"/>
      <c r="I606" s="31"/>
      <c r="J606" s="32"/>
      <c r="K606" s="31"/>
      <c r="L606" s="32"/>
      <c r="M606" s="34"/>
      <c r="N606" s="36"/>
    </row>
    <row r="607" spans="1:14" ht="22.2" customHeight="1">
      <c r="A607" s="24" t="s">
        <v>9</v>
      </c>
      <c r="B607" s="26"/>
      <c r="C607" s="12"/>
      <c r="D607" s="6"/>
      <c r="E607" s="12"/>
      <c r="F607" s="7"/>
      <c r="G607" s="6" t="s">
        <v>10</v>
      </c>
      <c r="H607" s="6" t="s">
        <v>11</v>
      </c>
      <c r="I607" s="6" t="s">
        <v>10</v>
      </c>
      <c r="J607" s="6" t="s">
        <v>11</v>
      </c>
      <c r="K607" s="6" t="s">
        <v>10</v>
      </c>
      <c r="L607" s="6" t="s">
        <v>11</v>
      </c>
      <c r="M607" s="6" t="s">
        <v>12</v>
      </c>
      <c r="N607" s="6"/>
    </row>
    <row r="608" spans="1:14" ht="22.2" customHeight="1">
      <c r="A608" s="6">
        <v>1</v>
      </c>
      <c r="B608" s="6" t="s">
        <v>13</v>
      </c>
      <c r="C608" s="8" t="s">
        <v>108</v>
      </c>
      <c r="D608" s="6" t="s">
        <v>0</v>
      </c>
      <c r="E608" s="8" t="s">
        <v>436</v>
      </c>
      <c r="F608" s="7" t="s">
        <v>575</v>
      </c>
      <c r="G608" s="6">
        <v>42</v>
      </c>
      <c r="H608" s="6">
        <v>19</v>
      </c>
      <c r="I608" s="6">
        <v>2</v>
      </c>
      <c r="J608" s="6">
        <v>0</v>
      </c>
      <c r="K608" s="6">
        <v>1</v>
      </c>
      <c r="L608" s="6">
        <v>0</v>
      </c>
      <c r="M608" s="6">
        <v>19</v>
      </c>
      <c r="N608" s="6">
        <v>2</v>
      </c>
    </row>
    <row r="609" spans="1:14" ht="22.2" customHeight="1">
      <c r="A609" s="6">
        <v>2</v>
      </c>
      <c r="B609" s="6" t="s">
        <v>13</v>
      </c>
      <c r="C609" s="8" t="s">
        <v>110</v>
      </c>
      <c r="D609" s="6" t="s">
        <v>0</v>
      </c>
      <c r="E609" s="8" t="s">
        <v>433</v>
      </c>
      <c r="F609" s="7" t="s">
        <v>576</v>
      </c>
      <c r="G609" s="6">
        <v>42</v>
      </c>
      <c r="H609" s="6">
        <v>13</v>
      </c>
      <c r="I609" s="6">
        <v>2</v>
      </c>
      <c r="J609" s="6">
        <v>0</v>
      </c>
      <c r="K609" s="6">
        <v>1</v>
      </c>
      <c r="L609" s="6">
        <v>0</v>
      </c>
      <c r="M609" s="6">
        <v>15</v>
      </c>
      <c r="N609" s="6">
        <v>2</v>
      </c>
    </row>
    <row r="610" spans="1:14" ht="22.2" customHeight="1">
      <c r="A610" s="20">
        <v>3</v>
      </c>
      <c r="B610" s="20" t="s">
        <v>14</v>
      </c>
      <c r="C610" s="8" t="s">
        <v>116</v>
      </c>
      <c r="D610" s="15" t="s">
        <v>0</v>
      </c>
      <c r="E610" s="8" t="s">
        <v>435</v>
      </c>
      <c r="F610" s="22" t="s">
        <v>577</v>
      </c>
      <c r="G610" s="20">
        <v>60</v>
      </c>
      <c r="H610" s="20">
        <v>54</v>
      </c>
      <c r="I610" s="20">
        <v>2</v>
      </c>
      <c r="J610" s="20">
        <v>1</v>
      </c>
      <c r="K610" s="20">
        <v>1</v>
      </c>
      <c r="L610" s="20">
        <v>0</v>
      </c>
      <c r="M610" s="20">
        <v>33</v>
      </c>
      <c r="N610" s="20">
        <v>5</v>
      </c>
    </row>
    <row r="611" spans="1:14" ht="22.2" customHeight="1">
      <c r="A611" s="21"/>
      <c r="B611" s="21"/>
      <c r="C611" s="8" t="s">
        <v>118</v>
      </c>
      <c r="D611" s="13"/>
      <c r="E611" s="8" t="s">
        <v>434</v>
      </c>
      <c r="F611" s="23"/>
      <c r="G611" s="21"/>
      <c r="H611" s="21"/>
      <c r="I611" s="21"/>
      <c r="J611" s="21"/>
      <c r="K611" s="21"/>
      <c r="L611" s="21"/>
      <c r="M611" s="21"/>
      <c r="N611" s="21"/>
    </row>
    <row r="612" spans="1:14" ht="22.2" customHeight="1">
      <c r="A612" s="20">
        <v>4</v>
      </c>
      <c r="B612" s="20" t="s">
        <v>14</v>
      </c>
      <c r="C612" s="8" t="s">
        <v>120</v>
      </c>
      <c r="D612" s="15" t="s">
        <v>0</v>
      </c>
      <c r="E612" s="18" t="s">
        <v>50</v>
      </c>
      <c r="F612" s="22"/>
      <c r="G612" s="20"/>
      <c r="H612" s="20"/>
      <c r="I612" s="20"/>
      <c r="J612" s="20"/>
      <c r="K612" s="20"/>
      <c r="L612" s="20"/>
      <c r="M612" s="20"/>
      <c r="N612" s="20"/>
    </row>
    <row r="613" spans="1:14" ht="22.2" customHeight="1">
      <c r="A613" s="21"/>
      <c r="B613" s="21"/>
      <c r="C613" s="8" t="s">
        <v>524</v>
      </c>
      <c r="D613" s="13"/>
      <c r="E613" s="18" t="s">
        <v>50</v>
      </c>
      <c r="F613" s="23"/>
      <c r="G613" s="21"/>
      <c r="H613" s="21"/>
      <c r="I613" s="21"/>
      <c r="J613" s="21"/>
      <c r="K613" s="21"/>
      <c r="L613" s="21"/>
      <c r="M613" s="21"/>
      <c r="N613" s="21"/>
    </row>
    <row r="614" spans="1:14" ht="22.2" customHeight="1">
      <c r="A614" s="6">
        <v>5</v>
      </c>
      <c r="B614" s="6" t="s">
        <v>13</v>
      </c>
      <c r="C614" s="8" t="s">
        <v>112</v>
      </c>
      <c r="D614" s="6" t="s">
        <v>0</v>
      </c>
      <c r="E614" s="18" t="s">
        <v>50</v>
      </c>
      <c r="F614" s="7"/>
      <c r="G614" s="6"/>
      <c r="H614" s="6"/>
      <c r="I614" s="6"/>
      <c r="J614" s="6"/>
      <c r="K614" s="6"/>
      <c r="L614" s="6"/>
      <c r="M614" s="6"/>
      <c r="N614" s="6"/>
    </row>
    <row r="615" spans="1:14" ht="22.2" customHeight="1">
      <c r="A615" s="24" t="s">
        <v>15</v>
      </c>
      <c r="B615" s="25"/>
      <c r="C615" s="25"/>
      <c r="D615" s="25"/>
      <c r="E615" s="26"/>
      <c r="F615" s="7" t="s">
        <v>16</v>
      </c>
      <c r="G615" s="6">
        <f t="shared" ref="G615:N615" si="40">SUM(G608:G614)</f>
        <v>144</v>
      </c>
      <c r="H615" s="6">
        <f t="shared" si="40"/>
        <v>86</v>
      </c>
      <c r="I615" s="6">
        <f t="shared" si="40"/>
        <v>6</v>
      </c>
      <c r="J615" s="6">
        <f t="shared" si="40"/>
        <v>1</v>
      </c>
      <c r="K615" s="6">
        <f t="shared" si="40"/>
        <v>3</v>
      </c>
      <c r="L615" s="6">
        <f t="shared" si="40"/>
        <v>0</v>
      </c>
      <c r="M615" s="6">
        <f t="shared" si="40"/>
        <v>67</v>
      </c>
      <c r="N615" s="6">
        <f t="shared" si="40"/>
        <v>9</v>
      </c>
    </row>
    <row r="618" spans="1:14" ht="22.2" customHeight="1">
      <c r="A618" s="4" t="s">
        <v>17</v>
      </c>
      <c r="C618" s="1" t="s">
        <v>521</v>
      </c>
      <c r="E618" s="17"/>
    </row>
    <row r="619" spans="1:14" ht="22.2" customHeight="1">
      <c r="A619" s="4" t="s">
        <v>2</v>
      </c>
    </row>
    <row r="620" spans="1:14" ht="22.2" customHeight="1">
      <c r="A620" s="27" t="s">
        <v>331</v>
      </c>
      <c r="B620" s="28"/>
      <c r="C620" s="22" t="s">
        <v>89</v>
      </c>
      <c r="D620" s="22" t="s">
        <v>0</v>
      </c>
      <c r="E620" s="22" t="s">
        <v>424</v>
      </c>
      <c r="F620" s="7" t="s">
        <v>3</v>
      </c>
      <c r="G620" s="29" t="s">
        <v>4</v>
      </c>
      <c r="H620" s="30"/>
      <c r="I620" s="29" t="s">
        <v>5</v>
      </c>
      <c r="J620" s="30"/>
      <c r="K620" s="29" t="s">
        <v>6</v>
      </c>
      <c r="L620" s="30"/>
      <c r="M620" s="33" t="s">
        <v>7</v>
      </c>
      <c r="N620" s="35" t="s">
        <v>8</v>
      </c>
    </row>
    <row r="621" spans="1:14" ht="22.2" customHeight="1">
      <c r="A621" s="37">
        <v>0.625</v>
      </c>
      <c r="B621" s="38"/>
      <c r="C621" s="23"/>
      <c r="D621" s="23"/>
      <c r="E621" s="23"/>
      <c r="F621" s="7" t="str">
        <f>C620</f>
        <v>桃市錦興</v>
      </c>
      <c r="G621" s="31"/>
      <c r="H621" s="32"/>
      <c r="I621" s="31"/>
      <c r="J621" s="32"/>
      <c r="K621" s="31"/>
      <c r="L621" s="32"/>
      <c r="M621" s="34"/>
      <c r="N621" s="36"/>
    </row>
    <row r="622" spans="1:14" ht="22.2" customHeight="1">
      <c r="A622" s="24" t="s">
        <v>9</v>
      </c>
      <c r="B622" s="26"/>
      <c r="C622" s="12"/>
      <c r="D622" s="6"/>
      <c r="E622" s="11"/>
      <c r="F622" s="7" t="s">
        <v>15</v>
      </c>
      <c r="G622" s="6" t="s">
        <v>10</v>
      </c>
      <c r="H622" s="6" t="s">
        <v>11</v>
      </c>
      <c r="I622" s="6" t="s">
        <v>10</v>
      </c>
      <c r="J622" s="6" t="s">
        <v>11</v>
      </c>
      <c r="K622" s="6" t="s">
        <v>10</v>
      </c>
      <c r="L622" s="6" t="s">
        <v>11</v>
      </c>
      <c r="M622" s="6" t="s">
        <v>12</v>
      </c>
      <c r="N622" s="6"/>
    </row>
    <row r="623" spans="1:14" ht="22.2" customHeight="1">
      <c r="A623" s="6">
        <v>1</v>
      </c>
      <c r="B623" s="6" t="s">
        <v>13</v>
      </c>
      <c r="C623" s="8" t="s">
        <v>522</v>
      </c>
      <c r="D623" s="6" t="s">
        <v>0</v>
      </c>
      <c r="E623" s="8" t="s">
        <v>426</v>
      </c>
      <c r="F623" s="7" t="s">
        <v>578</v>
      </c>
      <c r="G623" s="6">
        <v>23</v>
      </c>
      <c r="H623" s="6">
        <v>42</v>
      </c>
      <c r="I623" s="6">
        <v>0</v>
      </c>
      <c r="J623" s="6">
        <v>2</v>
      </c>
      <c r="K623" s="6">
        <v>0</v>
      </c>
      <c r="L623" s="6">
        <v>1</v>
      </c>
      <c r="M623" s="6">
        <v>18</v>
      </c>
      <c r="N623" s="6">
        <v>2</v>
      </c>
    </row>
    <row r="624" spans="1:14" ht="22.2" customHeight="1">
      <c r="A624" s="6">
        <v>2</v>
      </c>
      <c r="B624" s="6" t="s">
        <v>13</v>
      </c>
      <c r="C624" s="8" t="s">
        <v>91</v>
      </c>
      <c r="D624" s="6" t="s">
        <v>0</v>
      </c>
      <c r="E624" s="8" t="s">
        <v>425</v>
      </c>
      <c r="F624" s="7" t="s">
        <v>579</v>
      </c>
      <c r="G624" s="6">
        <v>42</v>
      </c>
      <c r="H624" s="6">
        <v>25</v>
      </c>
      <c r="I624" s="6">
        <v>2</v>
      </c>
      <c r="J624" s="6">
        <v>0</v>
      </c>
      <c r="K624" s="6">
        <v>1</v>
      </c>
      <c r="L624" s="6">
        <v>0</v>
      </c>
      <c r="M624" s="6">
        <v>19</v>
      </c>
      <c r="N624" s="6">
        <v>3</v>
      </c>
    </row>
    <row r="625" spans="1:14" ht="22.2" customHeight="1">
      <c r="A625" s="20">
        <v>3</v>
      </c>
      <c r="B625" s="20" t="s">
        <v>14</v>
      </c>
      <c r="C625" s="8" t="s">
        <v>101</v>
      </c>
      <c r="D625" s="15" t="s">
        <v>0</v>
      </c>
      <c r="E625" s="8" t="s">
        <v>428</v>
      </c>
      <c r="F625" s="22" t="s">
        <v>580</v>
      </c>
      <c r="G625" s="20">
        <v>63</v>
      </c>
      <c r="H625" s="20">
        <v>59</v>
      </c>
      <c r="I625" s="20">
        <v>2</v>
      </c>
      <c r="J625" s="20">
        <v>1</v>
      </c>
      <c r="K625" s="20">
        <v>1</v>
      </c>
      <c r="L625" s="20">
        <v>0</v>
      </c>
      <c r="M625" s="20">
        <v>42</v>
      </c>
      <c r="N625" s="20">
        <v>7</v>
      </c>
    </row>
    <row r="626" spans="1:14" ht="22.2" customHeight="1">
      <c r="A626" s="21"/>
      <c r="B626" s="21"/>
      <c r="C626" s="8" t="s">
        <v>99</v>
      </c>
      <c r="D626" s="16"/>
      <c r="E626" s="8" t="s">
        <v>427</v>
      </c>
      <c r="F626" s="23"/>
      <c r="G626" s="21"/>
      <c r="H626" s="21"/>
      <c r="I626" s="21"/>
      <c r="J626" s="21"/>
      <c r="K626" s="21"/>
      <c r="L626" s="21"/>
      <c r="M626" s="21"/>
      <c r="N626" s="21"/>
    </row>
    <row r="627" spans="1:14" ht="22.2" customHeight="1">
      <c r="A627" s="20">
        <v>4</v>
      </c>
      <c r="B627" s="20" t="s">
        <v>14</v>
      </c>
      <c r="C627" s="8" t="s">
        <v>97</v>
      </c>
      <c r="D627" s="15" t="s">
        <v>0</v>
      </c>
      <c r="E627" s="8" t="s">
        <v>429</v>
      </c>
      <c r="F627" s="22" t="s">
        <v>581</v>
      </c>
      <c r="G627" s="20">
        <v>42</v>
      </c>
      <c r="H627" s="20">
        <v>6</v>
      </c>
      <c r="I627" s="20">
        <v>2</v>
      </c>
      <c r="J627" s="20">
        <v>0</v>
      </c>
      <c r="K627" s="20">
        <v>1</v>
      </c>
      <c r="L627" s="20">
        <v>0</v>
      </c>
      <c r="M627" s="20">
        <v>12</v>
      </c>
      <c r="N627" s="20">
        <v>1</v>
      </c>
    </row>
    <row r="628" spans="1:14" ht="22.2" customHeight="1">
      <c r="A628" s="21"/>
      <c r="B628" s="21"/>
      <c r="C628" s="8" t="s">
        <v>103</v>
      </c>
      <c r="D628" s="16"/>
      <c r="E628" s="8" t="s">
        <v>431</v>
      </c>
      <c r="F628" s="23"/>
      <c r="G628" s="21"/>
      <c r="H628" s="21"/>
      <c r="I628" s="21"/>
      <c r="J628" s="21"/>
      <c r="K628" s="21"/>
      <c r="L628" s="21"/>
      <c r="M628" s="21"/>
      <c r="N628" s="21"/>
    </row>
    <row r="629" spans="1:14" ht="22.2" customHeight="1">
      <c r="A629" s="6">
        <v>5</v>
      </c>
      <c r="B629" s="6" t="s">
        <v>13</v>
      </c>
      <c r="C629" s="8" t="s">
        <v>95</v>
      </c>
      <c r="D629" s="6" t="s">
        <v>0</v>
      </c>
      <c r="E629" s="8" t="s">
        <v>430</v>
      </c>
      <c r="F629" s="7"/>
      <c r="G629" s="6"/>
      <c r="H629" s="6"/>
      <c r="I629" s="6"/>
      <c r="J629" s="6"/>
      <c r="K629" s="6"/>
      <c r="L629" s="6"/>
      <c r="M629" s="6"/>
      <c r="N629" s="6"/>
    </row>
    <row r="630" spans="1:14" ht="22.2" customHeight="1">
      <c r="A630" s="24" t="s">
        <v>15</v>
      </c>
      <c r="B630" s="25"/>
      <c r="C630" s="25"/>
      <c r="D630" s="25"/>
      <c r="E630" s="26"/>
      <c r="F630" s="7" t="s">
        <v>16</v>
      </c>
      <c r="G630" s="6">
        <f t="shared" ref="G630:N630" si="41">SUM(G623:G629)</f>
        <v>170</v>
      </c>
      <c r="H630" s="6">
        <f t="shared" si="41"/>
        <v>132</v>
      </c>
      <c r="I630" s="6">
        <f t="shared" si="41"/>
        <v>6</v>
      </c>
      <c r="J630" s="6">
        <f t="shared" si="41"/>
        <v>3</v>
      </c>
      <c r="K630" s="6">
        <f t="shared" si="41"/>
        <v>3</v>
      </c>
      <c r="L630" s="6">
        <f t="shared" si="41"/>
        <v>1</v>
      </c>
      <c r="M630" s="6">
        <f t="shared" si="41"/>
        <v>91</v>
      </c>
      <c r="N630" s="6">
        <f t="shared" si="41"/>
        <v>13</v>
      </c>
    </row>
    <row r="632" spans="1:14" ht="22.2" customHeight="1">
      <c r="A632" s="17" t="s">
        <v>15</v>
      </c>
      <c r="B632" s="17"/>
      <c r="C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4" ht="22.2" customHeight="1">
      <c r="A633" s="4" t="s">
        <v>1</v>
      </c>
      <c r="C633" s="1" t="s">
        <v>519</v>
      </c>
      <c r="D633" s="14"/>
      <c r="E633" s="17"/>
    </row>
    <row r="634" spans="1:14" ht="22.2" customHeight="1">
      <c r="A634" s="4" t="s">
        <v>2</v>
      </c>
    </row>
    <row r="635" spans="1:14" ht="22.2" customHeight="1">
      <c r="A635" s="27" t="s">
        <v>331</v>
      </c>
      <c r="B635" s="28"/>
      <c r="C635" s="22" t="s">
        <v>72</v>
      </c>
      <c r="D635" s="22" t="s">
        <v>0</v>
      </c>
      <c r="E635" s="22" t="s">
        <v>422</v>
      </c>
      <c r="F635" s="7" t="s">
        <v>3</v>
      </c>
      <c r="G635" s="29" t="s">
        <v>4</v>
      </c>
      <c r="H635" s="30"/>
      <c r="I635" s="29" t="s">
        <v>5</v>
      </c>
      <c r="J635" s="30"/>
      <c r="K635" s="29" t="s">
        <v>6</v>
      </c>
      <c r="L635" s="30"/>
      <c r="M635" s="33" t="s">
        <v>7</v>
      </c>
      <c r="N635" s="35" t="s">
        <v>8</v>
      </c>
    </row>
    <row r="636" spans="1:14" ht="22.2" customHeight="1">
      <c r="A636" s="37">
        <v>0.625</v>
      </c>
      <c r="B636" s="38"/>
      <c r="C636" s="23"/>
      <c r="D636" s="23"/>
      <c r="E636" s="23"/>
      <c r="F636" s="7" t="str">
        <f>E635</f>
        <v>金龍國小</v>
      </c>
      <c r="G636" s="31"/>
      <c r="H636" s="32"/>
      <c r="I636" s="31"/>
      <c r="J636" s="32"/>
      <c r="K636" s="31"/>
      <c r="L636" s="32"/>
      <c r="M636" s="34"/>
      <c r="N636" s="36"/>
    </row>
    <row r="637" spans="1:14" ht="22.2" customHeight="1">
      <c r="A637" s="24" t="s">
        <v>9</v>
      </c>
      <c r="B637" s="26"/>
      <c r="C637" s="12"/>
      <c r="D637" s="6"/>
      <c r="E637" s="12"/>
      <c r="F637" s="7"/>
      <c r="G637" s="6" t="s">
        <v>10</v>
      </c>
      <c r="H637" s="6" t="s">
        <v>11</v>
      </c>
      <c r="I637" s="6" t="s">
        <v>10</v>
      </c>
      <c r="J637" s="6" t="s">
        <v>11</v>
      </c>
      <c r="K637" s="6" t="s">
        <v>10</v>
      </c>
      <c r="L637" s="6" t="s">
        <v>11</v>
      </c>
      <c r="M637" s="6" t="s">
        <v>12</v>
      </c>
      <c r="N637" s="6"/>
    </row>
    <row r="638" spans="1:14" ht="22.2" customHeight="1">
      <c r="A638" s="6">
        <v>1</v>
      </c>
      <c r="B638" s="6" t="s">
        <v>13</v>
      </c>
      <c r="C638" s="8" t="s">
        <v>82</v>
      </c>
      <c r="D638" s="6" t="s">
        <v>0</v>
      </c>
      <c r="E638" s="8" t="s">
        <v>444</v>
      </c>
      <c r="F638" s="7" t="s">
        <v>582</v>
      </c>
      <c r="G638" s="6">
        <v>15</v>
      </c>
      <c r="H638" s="6">
        <v>42</v>
      </c>
      <c r="I638" s="6">
        <v>0</v>
      </c>
      <c r="J638" s="6">
        <v>2</v>
      </c>
      <c r="K638" s="6">
        <v>0</v>
      </c>
      <c r="L638" s="6">
        <v>1</v>
      </c>
      <c r="M638" s="6">
        <v>15</v>
      </c>
      <c r="N638" s="6">
        <v>2</v>
      </c>
    </row>
    <row r="639" spans="1:14" ht="22.2" customHeight="1">
      <c r="A639" s="6">
        <v>2</v>
      </c>
      <c r="B639" s="6" t="s">
        <v>13</v>
      </c>
      <c r="C639" s="8" t="s">
        <v>86</v>
      </c>
      <c r="D639" s="6" t="s">
        <v>0</v>
      </c>
      <c r="E639" s="8" t="s">
        <v>445</v>
      </c>
      <c r="F639" s="7" t="s">
        <v>583</v>
      </c>
      <c r="G639" s="6">
        <v>6</v>
      </c>
      <c r="H639" s="6">
        <v>42</v>
      </c>
      <c r="I639" s="6">
        <v>0</v>
      </c>
      <c r="J639" s="6">
        <v>2</v>
      </c>
      <c r="K639" s="6">
        <v>0</v>
      </c>
      <c r="L639" s="6">
        <v>1</v>
      </c>
      <c r="M639" s="6">
        <v>11</v>
      </c>
      <c r="N639" s="6">
        <v>2</v>
      </c>
    </row>
    <row r="640" spans="1:14" ht="22.2" customHeight="1">
      <c r="A640" s="20">
        <v>3</v>
      </c>
      <c r="B640" s="20" t="s">
        <v>14</v>
      </c>
      <c r="C640" s="8" t="s">
        <v>84</v>
      </c>
      <c r="D640" s="15" t="s">
        <v>0</v>
      </c>
      <c r="E640" s="8" t="s">
        <v>451</v>
      </c>
      <c r="F640" s="22" t="s">
        <v>584</v>
      </c>
      <c r="G640" s="20">
        <v>42</v>
      </c>
      <c r="H640" s="20">
        <v>31</v>
      </c>
      <c r="I640" s="20">
        <v>2</v>
      </c>
      <c r="J640" s="20">
        <v>0</v>
      </c>
      <c r="K640" s="20">
        <v>1</v>
      </c>
      <c r="L640" s="20">
        <v>0</v>
      </c>
      <c r="M640" s="20">
        <v>21</v>
      </c>
      <c r="N640" s="20">
        <v>2</v>
      </c>
    </row>
    <row r="641" spans="1:14" ht="22.2" customHeight="1">
      <c r="A641" s="21"/>
      <c r="B641" s="21"/>
      <c r="C641" s="8" t="s">
        <v>74</v>
      </c>
      <c r="D641" s="13"/>
      <c r="E641" s="8" t="s">
        <v>448</v>
      </c>
      <c r="F641" s="23"/>
      <c r="G641" s="21"/>
      <c r="H641" s="21"/>
      <c r="I641" s="21"/>
      <c r="J641" s="21"/>
      <c r="K641" s="21"/>
      <c r="L641" s="21"/>
      <c r="M641" s="21"/>
      <c r="N641" s="21"/>
    </row>
    <row r="642" spans="1:14" ht="22.2" customHeight="1">
      <c r="A642" s="20">
        <v>4</v>
      </c>
      <c r="B642" s="20" t="s">
        <v>14</v>
      </c>
      <c r="C642" s="8" t="s">
        <v>80</v>
      </c>
      <c r="D642" s="15" t="s">
        <v>0</v>
      </c>
      <c r="E642" s="8" t="s">
        <v>449</v>
      </c>
      <c r="F642" s="22" t="s">
        <v>585</v>
      </c>
      <c r="G642" s="20">
        <v>18</v>
      </c>
      <c r="H642" s="20">
        <v>42</v>
      </c>
      <c r="I642" s="20">
        <v>0</v>
      </c>
      <c r="J642" s="20">
        <v>2</v>
      </c>
      <c r="K642" s="20">
        <v>0</v>
      </c>
      <c r="L642" s="20">
        <v>1</v>
      </c>
      <c r="M642" s="20">
        <v>19</v>
      </c>
      <c r="N642" s="20">
        <v>1</v>
      </c>
    </row>
    <row r="643" spans="1:14" ht="22.2" customHeight="1">
      <c r="A643" s="21"/>
      <c r="B643" s="21"/>
      <c r="C643" s="8" t="s">
        <v>78</v>
      </c>
      <c r="D643" s="13"/>
      <c r="E643" s="8" t="s">
        <v>450</v>
      </c>
      <c r="F643" s="23"/>
      <c r="G643" s="21"/>
      <c r="H643" s="21"/>
      <c r="I643" s="21"/>
      <c r="J643" s="21"/>
      <c r="K643" s="21"/>
      <c r="L643" s="21"/>
      <c r="M643" s="21"/>
      <c r="N643" s="21"/>
    </row>
    <row r="644" spans="1:14" ht="22.2" customHeight="1">
      <c r="A644" s="6">
        <v>5</v>
      </c>
      <c r="B644" s="6" t="s">
        <v>13</v>
      </c>
      <c r="C644" s="8" t="s">
        <v>76</v>
      </c>
      <c r="D644" s="6" t="s">
        <v>0</v>
      </c>
      <c r="E644" s="8" t="s">
        <v>520</v>
      </c>
      <c r="F644" s="7"/>
      <c r="G644" s="6"/>
      <c r="H644" s="6"/>
      <c r="I644" s="6"/>
      <c r="J644" s="6"/>
      <c r="K644" s="6"/>
      <c r="L644" s="6"/>
      <c r="M644" s="6"/>
      <c r="N644" s="6"/>
    </row>
    <row r="645" spans="1:14" ht="22.2" customHeight="1">
      <c r="A645" s="24" t="s">
        <v>15</v>
      </c>
      <c r="B645" s="25"/>
      <c r="C645" s="25"/>
      <c r="D645" s="25"/>
      <c r="E645" s="26"/>
      <c r="F645" s="7" t="s">
        <v>16</v>
      </c>
      <c r="G645" s="6">
        <f t="shared" ref="G645:N645" si="42">SUM(G638:G644)</f>
        <v>81</v>
      </c>
      <c r="H645" s="6">
        <f t="shared" si="42"/>
        <v>157</v>
      </c>
      <c r="I645" s="6">
        <f t="shared" si="42"/>
        <v>2</v>
      </c>
      <c r="J645" s="6">
        <f t="shared" si="42"/>
        <v>6</v>
      </c>
      <c r="K645" s="6">
        <f t="shared" si="42"/>
        <v>1</v>
      </c>
      <c r="L645" s="6">
        <f t="shared" si="42"/>
        <v>3</v>
      </c>
      <c r="M645" s="6">
        <f t="shared" si="42"/>
        <v>66</v>
      </c>
      <c r="N645" s="6">
        <f t="shared" si="42"/>
        <v>7</v>
      </c>
    </row>
    <row r="648" spans="1:14" ht="22.2" customHeight="1">
      <c r="A648" s="4" t="s">
        <v>17</v>
      </c>
      <c r="C648" s="1" t="s">
        <v>515</v>
      </c>
      <c r="E648" s="17"/>
    </row>
    <row r="649" spans="1:14" ht="22.2" customHeight="1">
      <c r="A649" s="4" t="s">
        <v>2</v>
      </c>
    </row>
    <row r="650" spans="1:14" ht="22.2" customHeight="1">
      <c r="A650" s="27" t="s">
        <v>331</v>
      </c>
      <c r="B650" s="28"/>
      <c r="C650" s="22" t="s">
        <v>254</v>
      </c>
      <c r="D650" s="22" t="s">
        <v>0</v>
      </c>
      <c r="E650" s="22" t="s">
        <v>420</v>
      </c>
      <c r="F650" s="7" t="s">
        <v>3</v>
      </c>
      <c r="G650" s="29" t="s">
        <v>4</v>
      </c>
      <c r="H650" s="30"/>
      <c r="I650" s="29" t="s">
        <v>5</v>
      </c>
      <c r="J650" s="30"/>
      <c r="K650" s="29" t="s">
        <v>6</v>
      </c>
      <c r="L650" s="30"/>
      <c r="M650" s="33" t="s">
        <v>7</v>
      </c>
      <c r="N650" s="35" t="s">
        <v>8</v>
      </c>
    </row>
    <row r="651" spans="1:14" ht="22.2" customHeight="1">
      <c r="A651" s="37">
        <v>0.625</v>
      </c>
      <c r="B651" s="38"/>
      <c r="C651" s="23"/>
      <c r="D651" s="23"/>
      <c r="E651" s="23"/>
      <c r="F651" s="7" t="str">
        <f>C650</f>
        <v>OGKILS中教大實小</v>
      </c>
      <c r="G651" s="31"/>
      <c r="H651" s="32"/>
      <c r="I651" s="31"/>
      <c r="J651" s="32"/>
      <c r="K651" s="31"/>
      <c r="L651" s="32"/>
      <c r="M651" s="34"/>
      <c r="N651" s="36"/>
    </row>
    <row r="652" spans="1:14" ht="22.2" customHeight="1">
      <c r="A652" s="24" t="s">
        <v>9</v>
      </c>
      <c r="B652" s="26"/>
      <c r="C652" s="12"/>
      <c r="D652" s="6"/>
      <c r="E652" s="11"/>
      <c r="F652" s="7" t="s">
        <v>15</v>
      </c>
      <c r="G652" s="6" t="s">
        <v>10</v>
      </c>
      <c r="H652" s="6" t="s">
        <v>11</v>
      </c>
      <c r="I652" s="6" t="s">
        <v>10</v>
      </c>
      <c r="J652" s="6" t="s">
        <v>11</v>
      </c>
      <c r="K652" s="6" t="s">
        <v>10</v>
      </c>
      <c r="L652" s="6" t="s">
        <v>11</v>
      </c>
      <c r="M652" s="6" t="s">
        <v>12</v>
      </c>
      <c r="N652" s="6"/>
    </row>
    <row r="653" spans="1:14" ht="22.2" customHeight="1">
      <c r="A653" s="6">
        <v>1</v>
      </c>
      <c r="B653" s="6" t="s">
        <v>13</v>
      </c>
      <c r="C653" s="8" t="s">
        <v>258</v>
      </c>
      <c r="D653" s="6" t="s">
        <v>0</v>
      </c>
      <c r="E653" s="8" t="s">
        <v>216</v>
      </c>
      <c r="F653" s="7" t="s">
        <v>590</v>
      </c>
      <c r="G653" s="6">
        <v>42</v>
      </c>
      <c r="H653" s="6">
        <v>27</v>
      </c>
      <c r="I653" s="6">
        <v>2</v>
      </c>
      <c r="J653" s="6">
        <v>0</v>
      </c>
      <c r="K653" s="6">
        <v>1</v>
      </c>
      <c r="L653" s="6">
        <v>0</v>
      </c>
      <c r="M653" s="6">
        <v>21</v>
      </c>
      <c r="N653" s="6">
        <v>3</v>
      </c>
    </row>
    <row r="654" spans="1:14" ht="22.2" customHeight="1">
      <c r="A654" s="6">
        <v>2</v>
      </c>
      <c r="B654" s="6" t="s">
        <v>13</v>
      </c>
      <c r="C654" s="8" t="s">
        <v>256</v>
      </c>
      <c r="D654" s="6" t="s">
        <v>0</v>
      </c>
      <c r="E654" s="8" t="s">
        <v>438</v>
      </c>
      <c r="F654" s="7" t="s">
        <v>591</v>
      </c>
      <c r="G654" s="6">
        <v>22</v>
      </c>
      <c r="H654" s="6">
        <v>42</v>
      </c>
      <c r="I654" s="6">
        <v>0</v>
      </c>
      <c r="J654" s="6">
        <v>2</v>
      </c>
      <c r="K654" s="6">
        <v>0</v>
      </c>
      <c r="L654" s="6">
        <v>1</v>
      </c>
      <c r="M654" s="6">
        <v>20</v>
      </c>
      <c r="N654" s="6">
        <v>3</v>
      </c>
    </row>
    <row r="655" spans="1:14" ht="22.2" customHeight="1">
      <c r="A655" s="20">
        <v>3</v>
      </c>
      <c r="B655" s="20" t="s">
        <v>14</v>
      </c>
      <c r="C655" s="8" t="s">
        <v>516</v>
      </c>
      <c r="D655" s="15" t="s">
        <v>0</v>
      </c>
      <c r="E655" s="8" t="s">
        <v>441</v>
      </c>
      <c r="F655" s="22" t="s">
        <v>592</v>
      </c>
      <c r="G655" s="20">
        <v>12</v>
      </c>
      <c r="H655" s="20">
        <v>42</v>
      </c>
      <c r="I655" s="20">
        <v>0</v>
      </c>
      <c r="J655" s="20">
        <v>2</v>
      </c>
      <c r="K655" s="20">
        <v>0</v>
      </c>
      <c r="L655" s="20">
        <v>1</v>
      </c>
      <c r="M655" s="20">
        <v>16</v>
      </c>
      <c r="N655" s="20">
        <v>3</v>
      </c>
    </row>
    <row r="656" spans="1:14" ht="22.2" customHeight="1">
      <c r="A656" s="21"/>
      <c r="B656" s="21"/>
      <c r="C656" s="8" t="s">
        <v>517</v>
      </c>
      <c r="D656" s="16"/>
      <c r="E656" s="8" t="s">
        <v>442</v>
      </c>
      <c r="F656" s="23"/>
      <c r="G656" s="21"/>
      <c r="H656" s="21"/>
      <c r="I656" s="21"/>
      <c r="J656" s="21"/>
      <c r="K656" s="21"/>
      <c r="L656" s="21"/>
      <c r="M656" s="21"/>
      <c r="N656" s="21"/>
    </row>
    <row r="657" spans="1:14" ht="22.2" customHeight="1">
      <c r="A657" s="20">
        <v>4</v>
      </c>
      <c r="B657" s="20" t="s">
        <v>14</v>
      </c>
      <c r="C657" s="8" t="s">
        <v>266</v>
      </c>
      <c r="D657" s="15" t="s">
        <v>0</v>
      </c>
      <c r="E657" s="8" t="s">
        <v>439</v>
      </c>
      <c r="F657" s="22" t="s">
        <v>593</v>
      </c>
      <c r="G657" s="20">
        <v>61</v>
      </c>
      <c r="H657" s="20">
        <v>47</v>
      </c>
      <c r="I657" s="20">
        <v>2</v>
      </c>
      <c r="J657" s="20">
        <v>1</v>
      </c>
      <c r="K657" s="20">
        <v>1</v>
      </c>
      <c r="L657" s="20">
        <v>0</v>
      </c>
      <c r="M657" s="20">
        <v>35</v>
      </c>
      <c r="N657" s="20">
        <v>2</v>
      </c>
    </row>
    <row r="658" spans="1:14" ht="22.2" customHeight="1">
      <c r="A658" s="21"/>
      <c r="B658" s="21"/>
      <c r="C658" s="8" t="s">
        <v>264</v>
      </c>
      <c r="D658" s="16"/>
      <c r="E658" s="8" t="s">
        <v>440</v>
      </c>
      <c r="F658" s="23"/>
      <c r="G658" s="21"/>
      <c r="H658" s="21"/>
      <c r="I658" s="21"/>
      <c r="J658" s="21"/>
      <c r="K658" s="21"/>
      <c r="L658" s="21"/>
      <c r="M658" s="21"/>
      <c r="N658" s="21"/>
    </row>
    <row r="659" spans="1:14" ht="22.2" customHeight="1">
      <c r="A659" s="6">
        <v>5</v>
      </c>
      <c r="B659" s="6" t="s">
        <v>13</v>
      </c>
      <c r="C659" s="8" t="s">
        <v>260</v>
      </c>
      <c r="D659" s="6" t="s">
        <v>0</v>
      </c>
      <c r="E659" s="8" t="s">
        <v>518</v>
      </c>
      <c r="F659" s="7" t="s">
        <v>594</v>
      </c>
      <c r="G659" s="6">
        <v>42</v>
      </c>
      <c r="H659" s="6">
        <v>27</v>
      </c>
      <c r="I659" s="6">
        <v>2</v>
      </c>
      <c r="J659" s="6">
        <v>0</v>
      </c>
      <c r="K659" s="6">
        <v>1</v>
      </c>
      <c r="L659" s="6">
        <v>0</v>
      </c>
      <c r="M659" s="6">
        <v>21</v>
      </c>
      <c r="N659" s="6">
        <v>1</v>
      </c>
    </row>
    <row r="660" spans="1:14" ht="22.2" customHeight="1">
      <c r="A660" s="24" t="s">
        <v>15</v>
      </c>
      <c r="B660" s="25"/>
      <c r="C660" s="25"/>
      <c r="D660" s="25"/>
      <c r="E660" s="26"/>
      <c r="F660" s="7" t="s">
        <v>16</v>
      </c>
      <c r="G660" s="6">
        <f t="shared" ref="G660:N660" si="43">SUM(G653:G659)</f>
        <v>179</v>
      </c>
      <c r="H660" s="6">
        <f t="shared" si="43"/>
        <v>185</v>
      </c>
      <c r="I660" s="6">
        <f t="shared" si="43"/>
        <v>6</v>
      </c>
      <c r="J660" s="6">
        <f t="shared" si="43"/>
        <v>5</v>
      </c>
      <c r="K660" s="6">
        <f t="shared" si="43"/>
        <v>3</v>
      </c>
      <c r="L660" s="6">
        <f t="shared" si="43"/>
        <v>2</v>
      </c>
      <c r="M660" s="6">
        <f t="shared" si="43"/>
        <v>113</v>
      </c>
      <c r="N660" s="6">
        <f t="shared" si="43"/>
        <v>12</v>
      </c>
    </row>
    <row r="662" spans="1:14" ht="22.2" customHeight="1">
      <c r="A662" s="17" t="s">
        <v>15</v>
      </c>
      <c r="B662" s="17"/>
      <c r="C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4" ht="22.2" customHeight="1">
      <c r="A663" s="4" t="s">
        <v>1</v>
      </c>
      <c r="C663" s="1" t="s">
        <v>537</v>
      </c>
      <c r="D663" s="14"/>
      <c r="E663" s="17"/>
    </row>
    <row r="664" spans="1:14" ht="22.2" customHeight="1">
      <c r="A664" s="4" t="s">
        <v>2</v>
      </c>
    </row>
    <row r="665" spans="1:14" ht="22.2" customHeight="1">
      <c r="A665" s="27" t="s">
        <v>331</v>
      </c>
      <c r="B665" s="28"/>
      <c r="C665" s="22" t="s">
        <v>238</v>
      </c>
      <c r="D665" s="22" t="s">
        <v>0</v>
      </c>
      <c r="E665" s="22" t="s">
        <v>411</v>
      </c>
      <c r="F665" s="7" t="s">
        <v>3</v>
      </c>
      <c r="G665" s="29" t="s">
        <v>4</v>
      </c>
      <c r="H665" s="30"/>
      <c r="I665" s="29" t="s">
        <v>5</v>
      </c>
      <c r="J665" s="30"/>
      <c r="K665" s="29" t="s">
        <v>6</v>
      </c>
      <c r="L665" s="30"/>
      <c r="M665" s="33" t="s">
        <v>7</v>
      </c>
      <c r="N665" s="35" t="s">
        <v>8</v>
      </c>
    </row>
    <row r="666" spans="1:14" ht="22.2" customHeight="1">
      <c r="A666" s="37">
        <v>0.6875</v>
      </c>
      <c r="B666" s="38"/>
      <c r="C666" s="23"/>
      <c r="D666" s="23"/>
      <c r="E666" s="23"/>
      <c r="F666" s="7" t="str">
        <f>C665</f>
        <v>田中國小</v>
      </c>
      <c r="G666" s="31"/>
      <c r="H666" s="32"/>
      <c r="I666" s="31"/>
      <c r="J666" s="32"/>
      <c r="K666" s="31"/>
      <c r="L666" s="32"/>
      <c r="M666" s="34"/>
      <c r="N666" s="36"/>
    </row>
    <row r="667" spans="1:14" ht="22.2" customHeight="1">
      <c r="A667" s="24" t="s">
        <v>9</v>
      </c>
      <c r="B667" s="26"/>
      <c r="C667" s="12"/>
      <c r="D667" s="6"/>
      <c r="E667" s="12"/>
      <c r="F667" s="7"/>
      <c r="G667" s="6" t="s">
        <v>10</v>
      </c>
      <c r="H667" s="6" t="s">
        <v>11</v>
      </c>
      <c r="I667" s="6" t="s">
        <v>10</v>
      </c>
      <c r="J667" s="6" t="s">
        <v>11</v>
      </c>
      <c r="K667" s="6" t="s">
        <v>10</v>
      </c>
      <c r="L667" s="6" t="s">
        <v>11</v>
      </c>
      <c r="M667" s="6" t="s">
        <v>12</v>
      </c>
      <c r="N667" s="6"/>
    </row>
    <row r="668" spans="1:14" ht="22.2" customHeight="1">
      <c r="A668" s="6">
        <v>1</v>
      </c>
      <c r="B668" s="6" t="s">
        <v>13</v>
      </c>
      <c r="C668" s="8" t="s">
        <v>242</v>
      </c>
      <c r="D668" s="6" t="s">
        <v>0</v>
      </c>
      <c r="E668" s="8" t="s">
        <v>538</v>
      </c>
      <c r="F668" s="7" t="s">
        <v>595</v>
      </c>
      <c r="G668" s="6">
        <v>42</v>
      </c>
      <c r="H668" s="6">
        <v>11</v>
      </c>
      <c r="I668" s="6">
        <v>2</v>
      </c>
      <c r="J668" s="6">
        <v>0</v>
      </c>
      <c r="K668" s="6">
        <v>1</v>
      </c>
      <c r="L668" s="6">
        <v>0</v>
      </c>
      <c r="M668" s="6">
        <v>16</v>
      </c>
      <c r="N668" s="6">
        <v>1</v>
      </c>
    </row>
    <row r="669" spans="1:14" ht="22.2" customHeight="1">
      <c r="A669" s="6">
        <v>2</v>
      </c>
      <c r="B669" s="6" t="s">
        <v>13</v>
      </c>
      <c r="C669" s="8" t="s">
        <v>240</v>
      </c>
      <c r="D669" s="6" t="s">
        <v>0</v>
      </c>
      <c r="E669" s="8" t="s">
        <v>539</v>
      </c>
      <c r="F669" s="7" t="s">
        <v>596</v>
      </c>
      <c r="G669" s="6">
        <v>42</v>
      </c>
      <c r="H669" s="6">
        <v>9</v>
      </c>
      <c r="I669" s="6">
        <v>2</v>
      </c>
      <c r="J669" s="6">
        <v>0</v>
      </c>
      <c r="K669" s="6">
        <v>1</v>
      </c>
      <c r="L669" s="6">
        <v>0</v>
      </c>
      <c r="M669" s="6">
        <v>14</v>
      </c>
      <c r="N669" s="6">
        <v>1</v>
      </c>
    </row>
    <row r="670" spans="1:14" ht="22.2" customHeight="1">
      <c r="A670" s="20">
        <v>3</v>
      </c>
      <c r="B670" s="20" t="s">
        <v>14</v>
      </c>
      <c r="C670" s="8" t="s">
        <v>248</v>
      </c>
      <c r="D670" s="15" t="s">
        <v>0</v>
      </c>
      <c r="E670" s="8" t="s">
        <v>414</v>
      </c>
      <c r="F670" s="22" t="s">
        <v>597</v>
      </c>
      <c r="G670" s="20">
        <v>27</v>
      </c>
      <c r="H670" s="20">
        <v>42</v>
      </c>
      <c r="I670" s="20">
        <v>0</v>
      </c>
      <c r="J670" s="20">
        <v>2</v>
      </c>
      <c r="K670" s="20">
        <v>0</v>
      </c>
      <c r="L670" s="20">
        <v>1</v>
      </c>
      <c r="M670" s="20">
        <v>27</v>
      </c>
      <c r="N670" s="20">
        <v>2</v>
      </c>
    </row>
    <row r="671" spans="1:14" ht="22.2" customHeight="1">
      <c r="A671" s="21"/>
      <c r="B671" s="21"/>
      <c r="C671" s="8" t="s">
        <v>250</v>
      </c>
      <c r="D671" s="13"/>
      <c r="E671" s="8" t="s">
        <v>418</v>
      </c>
      <c r="F671" s="23"/>
      <c r="G671" s="21"/>
      <c r="H671" s="21"/>
      <c r="I671" s="21"/>
      <c r="J671" s="21"/>
      <c r="K671" s="21"/>
      <c r="L671" s="21"/>
      <c r="M671" s="21"/>
      <c r="N671" s="21"/>
    </row>
    <row r="672" spans="1:14" ht="22.2" customHeight="1">
      <c r="A672" s="20">
        <v>4</v>
      </c>
      <c r="B672" s="20" t="s">
        <v>14</v>
      </c>
      <c r="C672" s="8" t="s">
        <v>244</v>
      </c>
      <c r="D672" s="15" t="s">
        <v>0</v>
      </c>
      <c r="E672" s="8" t="s">
        <v>417</v>
      </c>
      <c r="F672" s="22" t="s">
        <v>598</v>
      </c>
      <c r="G672" s="20">
        <v>42</v>
      </c>
      <c r="H672" s="20">
        <v>31</v>
      </c>
      <c r="I672" s="20">
        <v>2</v>
      </c>
      <c r="J672" s="20">
        <v>0</v>
      </c>
      <c r="K672" s="20">
        <v>1</v>
      </c>
      <c r="L672" s="20">
        <v>0</v>
      </c>
      <c r="M672" s="20">
        <v>25</v>
      </c>
      <c r="N672" s="20">
        <v>2</v>
      </c>
    </row>
    <row r="673" spans="1:14" ht="22.2" customHeight="1">
      <c r="A673" s="21"/>
      <c r="B673" s="21"/>
      <c r="C673" s="8" t="s">
        <v>246</v>
      </c>
      <c r="D673" s="13"/>
      <c r="E673" s="8" t="s">
        <v>416</v>
      </c>
      <c r="F673" s="23"/>
      <c r="G673" s="21"/>
      <c r="H673" s="21"/>
      <c r="I673" s="21"/>
      <c r="J673" s="21"/>
      <c r="K673" s="21"/>
      <c r="L673" s="21"/>
      <c r="M673" s="21"/>
      <c r="N673" s="21"/>
    </row>
    <row r="674" spans="1:14" ht="22.2" customHeight="1">
      <c r="A674" s="6">
        <v>5</v>
      </c>
      <c r="B674" s="6" t="s">
        <v>13</v>
      </c>
      <c r="C674" s="8" t="s">
        <v>252</v>
      </c>
      <c r="D674" s="6" t="s">
        <v>0</v>
      </c>
      <c r="E674" s="8" t="s">
        <v>540</v>
      </c>
      <c r="F674" s="7"/>
      <c r="G674" s="6"/>
      <c r="H674" s="6"/>
      <c r="I674" s="6"/>
      <c r="J674" s="6"/>
      <c r="K674" s="6"/>
      <c r="L674" s="6"/>
      <c r="M674" s="6"/>
      <c r="N674" s="6"/>
    </row>
    <row r="675" spans="1:14" ht="22.2" customHeight="1">
      <c r="A675" s="24" t="s">
        <v>15</v>
      </c>
      <c r="B675" s="25"/>
      <c r="C675" s="25"/>
      <c r="D675" s="25"/>
      <c r="E675" s="26"/>
      <c r="F675" s="7" t="s">
        <v>16</v>
      </c>
      <c r="G675" s="6">
        <f t="shared" ref="G675:N675" si="44">SUM(G668:G674)</f>
        <v>153</v>
      </c>
      <c r="H675" s="6">
        <f t="shared" si="44"/>
        <v>93</v>
      </c>
      <c r="I675" s="6">
        <f t="shared" si="44"/>
        <v>6</v>
      </c>
      <c r="J675" s="6">
        <f t="shared" si="44"/>
        <v>2</v>
      </c>
      <c r="K675" s="6">
        <f t="shared" si="44"/>
        <v>3</v>
      </c>
      <c r="L675" s="6">
        <f t="shared" si="44"/>
        <v>1</v>
      </c>
      <c r="M675" s="6">
        <f t="shared" si="44"/>
        <v>82</v>
      </c>
      <c r="N675" s="6">
        <f t="shared" si="44"/>
        <v>6</v>
      </c>
    </row>
    <row r="678" spans="1:14" ht="22.2" customHeight="1">
      <c r="A678" s="4" t="s">
        <v>17</v>
      </c>
      <c r="E678" s="17"/>
    </row>
    <row r="679" spans="1:14" ht="22.2" customHeight="1">
      <c r="A679" s="4" t="s">
        <v>2</v>
      </c>
    </row>
    <row r="680" spans="1:14" ht="22.2" customHeight="1">
      <c r="A680" s="27"/>
      <c r="B680" s="28"/>
      <c r="C680" s="22"/>
      <c r="D680" s="22" t="s">
        <v>0</v>
      </c>
      <c r="E680" s="22"/>
      <c r="F680" s="7" t="s">
        <v>3</v>
      </c>
      <c r="G680" s="29" t="s">
        <v>4</v>
      </c>
      <c r="H680" s="30"/>
      <c r="I680" s="29" t="s">
        <v>5</v>
      </c>
      <c r="J680" s="30"/>
      <c r="K680" s="29" t="s">
        <v>6</v>
      </c>
      <c r="L680" s="30"/>
      <c r="M680" s="33" t="s">
        <v>7</v>
      </c>
      <c r="N680" s="35" t="s">
        <v>8</v>
      </c>
    </row>
    <row r="681" spans="1:14" ht="22.2" customHeight="1">
      <c r="A681" s="37"/>
      <c r="B681" s="38"/>
      <c r="C681" s="23"/>
      <c r="D681" s="23"/>
      <c r="E681" s="23"/>
      <c r="F681" s="7"/>
      <c r="G681" s="31"/>
      <c r="H681" s="32"/>
      <c r="I681" s="31"/>
      <c r="J681" s="32"/>
      <c r="K681" s="31"/>
      <c r="L681" s="32"/>
      <c r="M681" s="34"/>
      <c r="N681" s="36"/>
    </row>
    <row r="682" spans="1:14" ht="22.2" customHeight="1">
      <c r="A682" s="24" t="s">
        <v>9</v>
      </c>
      <c r="B682" s="26"/>
      <c r="C682" s="12"/>
      <c r="D682" s="6"/>
      <c r="E682" s="11"/>
      <c r="F682" s="7" t="s">
        <v>15</v>
      </c>
      <c r="G682" s="6" t="s">
        <v>10</v>
      </c>
      <c r="H682" s="6" t="s">
        <v>11</v>
      </c>
      <c r="I682" s="6" t="s">
        <v>10</v>
      </c>
      <c r="J682" s="6" t="s">
        <v>11</v>
      </c>
      <c r="K682" s="6" t="s">
        <v>10</v>
      </c>
      <c r="L682" s="6" t="s">
        <v>11</v>
      </c>
      <c r="M682" s="6" t="s">
        <v>12</v>
      </c>
      <c r="N682" s="6"/>
    </row>
    <row r="683" spans="1:14" ht="22.2" customHeight="1">
      <c r="A683" s="6">
        <v>1</v>
      </c>
      <c r="B683" s="6" t="s">
        <v>13</v>
      </c>
      <c r="C683" s="8"/>
      <c r="D683" s="6" t="s">
        <v>0</v>
      </c>
      <c r="E683" s="8"/>
      <c r="F683" s="7"/>
      <c r="G683" s="6"/>
      <c r="H683" s="6"/>
      <c r="I683" s="6"/>
      <c r="J683" s="6"/>
      <c r="K683" s="6"/>
      <c r="L683" s="6"/>
      <c r="M683" s="6"/>
      <c r="N683" s="6"/>
    </row>
    <row r="684" spans="1:14" ht="22.2" customHeight="1">
      <c r="A684" s="6">
        <v>2</v>
      </c>
      <c r="B684" s="6" t="s">
        <v>13</v>
      </c>
      <c r="C684" s="8"/>
      <c r="D684" s="6" t="s">
        <v>0</v>
      </c>
      <c r="E684" s="8"/>
      <c r="F684" s="7"/>
      <c r="G684" s="6"/>
      <c r="H684" s="6"/>
      <c r="I684" s="6"/>
      <c r="J684" s="6"/>
      <c r="K684" s="6"/>
      <c r="L684" s="6"/>
      <c r="M684" s="6"/>
      <c r="N684" s="6"/>
    </row>
    <row r="685" spans="1:14" ht="22.2" customHeight="1">
      <c r="A685" s="20">
        <v>3</v>
      </c>
      <c r="B685" s="20" t="s">
        <v>14</v>
      </c>
      <c r="C685" s="8"/>
      <c r="D685" s="15" t="s">
        <v>0</v>
      </c>
      <c r="E685" s="8"/>
      <c r="F685" s="22"/>
      <c r="G685" s="20"/>
      <c r="H685" s="20"/>
      <c r="I685" s="20"/>
      <c r="J685" s="20"/>
      <c r="K685" s="20"/>
      <c r="L685" s="20"/>
      <c r="M685" s="20"/>
      <c r="N685" s="20"/>
    </row>
    <row r="686" spans="1:14" ht="22.2" customHeight="1">
      <c r="A686" s="21"/>
      <c r="B686" s="21"/>
      <c r="C686" s="8"/>
      <c r="D686" s="16"/>
      <c r="E686" s="8"/>
      <c r="F686" s="23"/>
      <c r="G686" s="21"/>
      <c r="H686" s="21"/>
      <c r="I686" s="21"/>
      <c r="J686" s="21"/>
      <c r="K686" s="21"/>
      <c r="L686" s="21"/>
      <c r="M686" s="21"/>
      <c r="N686" s="21"/>
    </row>
    <row r="687" spans="1:14" ht="22.2" customHeight="1">
      <c r="A687" s="20">
        <v>4</v>
      </c>
      <c r="B687" s="20" t="s">
        <v>14</v>
      </c>
      <c r="C687" s="8"/>
      <c r="D687" s="15" t="s">
        <v>0</v>
      </c>
      <c r="E687" s="8"/>
      <c r="F687" s="22"/>
      <c r="G687" s="20"/>
      <c r="H687" s="20"/>
      <c r="I687" s="20"/>
      <c r="J687" s="20"/>
      <c r="K687" s="20"/>
      <c r="L687" s="20"/>
      <c r="M687" s="20"/>
      <c r="N687" s="20"/>
    </row>
    <row r="688" spans="1:14" ht="22.2" customHeight="1">
      <c r="A688" s="21"/>
      <c r="B688" s="21"/>
      <c r="C688" s="8"/>
      <c r="D688" s="16"/>
      <c r="E688" s="8"/>
      <c r="F688" s="23"/>
      <c r="G688" s="21"/>
      <c r="H688" s="21"/>
      <c r="I688" s="21"/>
      <c r="J688" s="21"/>
      <c r="K688" s="21"/>
      <c r="L688" s="21"/>
      <c r="M688" s="21"/>
      <c r="N688" s="21"/>
    </row>
    <row r="689" spans="1:14" ht="22.2" customHeight="1">
      <c r="A689" s="6">
        <v>5</v>
      </c>
      <c r="B689" s="6" t="s">
        <v>13</v>
      </c>
      <c r="C689" s="8"/>
      <c r="D689" s="6" t="s">
        <v>0</v>
      </c>
      <c r="E689" s="8"/>
      <c r="F689" s="7"/>
      <c r="G689" s="6"/>
      <c r="H689" s="6"/>
      <c r="I689" s="6"/>
      <c r="J689" s="6"/>
      <c r="K689" s="6"/>
      <c r="L689" s="6"/>
      <c r="M689" s="6"/>
      <c r="N689" s="6"/>
    </row>
    <row r="690" spans="1:14" ht="22.2" customHeight="1">
      <c r="A690" s="24" t="s">
        <v>15</v>
      </c>
      <c r="B690" s="25"/>
      <c r="C690" s="25"/>
      <c r="D690" s="25"/>
      <c r="E690" s="26"/>
      <c r="F690" s="7" t="s">
        <v>16</v>
      </c>
      <c r="G690" s="6">
        <f t="shared" ref="G690:N690" si="45">SUM(G683:G689)</f>
        <v>0</v>
      </c>
      <c r="H690" s="6">
        <f t="shared" si="45"/>
        <v>0</v>
      </c>
      <c r="I690" s="6">
        <f t="shared" si="45"/>
        <v>0</v>
      </c>
      <c r="J690" s="6">
        <f t="shared" si="45"/>
        <v>0</v>
      </c>
      <c r="K690" s="6">
        <f t="shared" si="45"/>
        <v>0</v>
      </c>
      <c r="L690" s="6">
        <f t="shared" si="45"/>
        <v>0</v>
      </c>
      <c r="M690" s="6">
        <f t="shared" si="45"/>
        <v>0</v>
      </c>
      <c r="N690" s="6">
        <f t="shared" si="45"/>
        <v>0</v>
      </c>
    </row>
    <row r="692" spans="1:14" ht="22.2" customHeight="1">
      <c r="A692" s="17" t="s">
        <v>15</v>
      </c>
      <c r="B692" s="17"/>
      <c r="C692" s="17"/>
      <c r="E692" s="17"/>
      <c r="F692" s="17"/>
      <c r="G692" s="17"/>
      <c r="H692" s="17"/>
      <c r="I692" s="17"/>
      <c r="J692" s="17"/>
      <c r="K692" s="17"/>
      <c r="L692" s="17"/>
      <c r="M692" s="17"/>
    </row>
  </sheetData>
  <mergeCells count="1565">
    <mergeCell ref="A600:E600"/>
    <mergeCell ref="A592:B592"/>
    <mergeCell ref="A595:A596"/>
    <mergeCell ref="B595:B596"/>
    <mergeCell ref="F595:F596"/>
    <mergeCell ref="G595:G596"/>
    <mergeCell ref="M597:M598"/>
    <mergeCell ref="N597:N598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L597:L598"/>
    <mergeCell ref="H595:H596"/>
    <mergeCell ref="I595:I596"/>
    <mergeCell ref="J595:J596"/>
    <mergeCell ref="K595:K596"/>
    <mergeCell ref="L595:L596"/>
    <mergeCell ref="M595:M596"/>
    <mergeCell ref="G590:H591"/>
    <mergeCell ref="I590:J591"/>
    <mergeCell ref="J580:J581"/>
    <mergeCell ref="K580:K581"/>
    <mergeCell ref="L580:L581"/>
    <mergeCell ref="M580:M581"/>
    <mergeCell ref="K590:L591"/>
    <mergeCell ref="M590:M591"/>
    <mergeCell ref="N590:N591"/>
    <mergeCell ref="A591:B591"/>
    <mergeCell ref="A570:E570"/>
    <mergeCell ref="A575:B575"/>
    <mergeCell ref="C575:C576"/>
    <mergeCell ref="D575:D576"/>
    <mergeCell ref="E575:E576"/>
    <mergeCell ref="G575:H576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N580:N581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H565:H566"/>
    <mergeCell ref="I565:I566"/>
    <mergeCell ref="J565:J566"/>
    <mergeCell ref="K565:K566"/>
    <mergeCell ref="L565:L566"/>
    <mergeCell ref="M565:M566"/>
    <mergeCell ref="A580:A581"/>
    <mergeCell ref="M567:M568"/>
    <mergeCell ref="N567:N568"/>
    <mergeCell ref="A1:N1"/>
    <mergeCell ref="I550:I551"/>
    <mergeCell ref="J550:J551"/>
    <mergeCell ref="K550:K551"/>
    <mergeCell ref="L550:L551"/>
    <mergeCell ref="M550:M551"/>
    <mergeCell ref="N550:N551"/>
    <mergeCell ref="K545:L546"/>
    <mergeCell ref="M545:M546"/>
    <mergeCell ref="N545:N546"/>
    <mergeCell ref="A546:B546"/>
    <mergeCell ref="A547:B547"/>
    <mergeCell ref="A550:A551"/>
    <mergeCell ref="B550:B551"/>
    <mergeCell ref="F550:F551"/>
    <mergeCell ref="G550:G551"/>
    <mergeCell ref="A552:A553"/>
    <mergeCell ref="A25:A26"/>
    <mergeCell ref="B25:B26"/>
    <mergeCell ref="F25:F26"/>
    <mergeCell ref="G25:G26"/>
    <mergeCell ref="H25:H26"/>
    <mergeCell ref="I25:I26"/>
    <mergeCell ref="H27:H28"/>
    <mergeCell ref="J40:J41"/>
    <mergeCell ref="K40:K41"/>
    <mergeCell ref="A52:B52"/>
    <mergeCell ref="A55:A56"/>
    <mergeCell ref="K560:L561"/>
    <mergeCell ref="M560:M561"/>
    <mergeCell ref="A562:B562"/>
    <mergeCell ref="A565:A566"/>
    <mergeCell ref="B565:B566"/>
    <mergeCell ref="F565:F566"/>
    <mergeCell ref="G565:G566"/>
    <mergeCell ref="D560:D561"/>
    <mergeCell ref="E560:E561"/>
    <mergeCell ref="G560:H561"/>
    <mergeCell ref="I560:J561"/>
    <mergeCell ref="H12:H13"/>
    <mergeCell ref="I12:I13"/>
    <mergeCell ref="J12:J13"/>
    <mergeCell ref="K12:K13"/>
    <mergeCell ref="L12:L13"/>
    <mergeCell ref="M12:M13"/>
    <mergeCell ref="N12:N13"/>
    <mergeCell ref="K20:L21"/>
    <mergeCell ref="M20:M21"/>
    <mergeCell ref="N20:N21"/>
    <mergeCell ref="A21:B21"/>
    <mergeCell ref="B552:B553"/>
    <mergeCell ref="F552:F553"/>
    <mergeCell ref="G552:G553"/>
    <mergeCell ref="H552:H553"/>
    <mergeCell ref="I552:I553"/>
    <mergeCell ref="J552:J553"/>
    <mergeCell ref="K552:K553"/>
    <mergeCell ref="A15:E15"/>
    <mergeCell ref="A20:B20"/>
    <mergeCell ref="C20:C21"/>
    <mergeCell ref="D20:D21"/>
    <mergeCell ref="E20:E21"/>
    <mergeCell ref="G20:H21"/>
    <mergeCell ref="I20:J21"/>
    <mergeCell ref="A22:B22"/>
    <mergeCell ref="N27:N28"/>
    <mergeCell ref="J25:J26"/>
    <mergeCell ref="K25:K26"/>
    <mergeCell ref="L25:L26"/>
    <mergeCell ref="M25:M26"/>
    <mergeCell ref="N25:N26"/>
    <mergeCell ref="A30:E30"/>
    <mergeCell ref="I27:I28"/>
    <mergeCell ref="J27:J28"/>
    <mergeCell ref="K27:K28"/>
    <mergeCell ref="L27:L28"/>
    <mergeCell ref="N560:N561"/>
    <mergeCell ref="A561:B561"/>
    <mergeCell ref="L552:L553"/>
    <mergeCell ref="M552:M553"/>
    <mergeCell ref="N552:N553"/>
    <mergeCell ref="A555:E555"/>
    <mergeCell ref="M27:M28"/>
    <mergeCell ref="A27:A28"/>
    <mergeCell ref="B27:B28"/>
    <mergeCell ref="F27:F28"/>
    <mergeCell ref="G27:G28"/>
    <mergeCell ref="N35:N36"/>
    <mergeCell ref="A36:B36"/>
    <mergeCell ref="A37:B37"/>
    <mergeCell ref="A35:B35"/>
    <mergeCell ref="C35:C36"/>
    <mergeCell ref="D35:D36"/>
    <mergeCell ref="G40:G41"/>
    <mergeCell ref="A6:B6"/>
    <mergeCell ref="A7:B7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F12:F13"/>
    <mergeCell ref="G12:G13"/>
    <mergeCell ref="H40:H41"/>
    <mergeCell ref="I42:I43"/>
    <mergeCell ref="J42:J43"/>
    <mergeCell ref="L40:L41"/>
    <mergeCell ref="M40:M41"/>
    <mergeCell ref="N40:N41"/>
    <mergeCell ref="I40:I41"/>
    <mergeCell ref="I35:J36"/>
    <mergeCell ref="K35:L36"/>
    <mergeCell ref="M35:M36"/>
    <mergeCell ref="K42:K43"/>
    <mergeCell ref="L42:L43"/>
    <mergeCell ref="M42:M43"/>
    <mergeCell ref="N42:N43"/>
    <mergeCell ref="A45:E45"/>
    <mergeCell ref="A50:B50"/>
    <mergeCell ref="C50:C51"/>
    <mergeCell ref="D50:D51"/>
    <mergeCell ref="E50:E51"/>
    <mergeCell ref="G50:H51"/>
    <mergeCell ref="I50:J51"/>
    <mergeCell ref="K50:L51"/>
    <mergeCell ref="M50:M51"/>
    <mergeCell ref="N50:N51"/>
    <mergeCell ref="A51:B51"/>
    <mergeCell ref="E35:E36"/>
    <mergeCell ref="G35:H36"/>
    <mergeCell ref="A40:A41"/>
    <mergeCell ref="B40:B41"/>
    <mergeCell ref="F40:F41"/>
    <mergeCell ref="A42:A43"/>
    <mergeCell ref="B42:B43"/>
    <mergeCell ref="L55:L56"/>
    <mergeCell ref="M55:M56"/>
    <mergeCell ref="N55:N56"/>
    <mergeCell ref="B55:B56"/>
    <mergeCell ref="F55:F56"/>
    <mergeCell ref="G55:G56"/>
    <mergeCell ref="H55:H56"/>
    <mergeCell ref="I55:I56"/>
    <mergeCell ref="J55:J56"/>
    <mergeCell ref="K55:K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I65:J66"/>
    <mergeCell ref="K65:L66"/>
    <mergeCell ref="M65:M66"/>
    <mergeCell ref="N65:N66"/>
    <mergeCell ref="A66:B66"/>
    <mergeCell ref="A60:E60"/>
    <mergeCell ref="A65:B65"/>
    <mergeCell ref="C65:C66"/>
    <mergeCell ref="D65:D66"/>
    <mergeCell ref="E65:E66"/>
    <mergeCell ref="G65:H66"/>
    <mergeCell ref="A67:B67"/>
    <mergeCell ref="A70:A71"/>
    <mergeCell ref="B70:B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90:E90"/>
    <mergeCell ref="A95:B95"/>
    <mergeCell ref="C95:C96"/>
    <mergeCell ref="D95:D96"/>
    <mergeCell ref="E95:E96"/>
    <mergeCell ref="G95:H96"/>
    <mergeCell ref="I72:I73"/>
    <mergeCell ref="J72:J73"/>
    <mergeCell ref="K72:K73"/>
    <mergeCell ref="L72:L73"/>
    <mergeCell ref="M72:M73"/>
    <mergeCell ref="N72:N73"/>
    <mergeCell ref="A75:E75"/>
    <mergeCell ref="A80:B80"/>
    <mergeCell ref="C80:C81"/>
    <mergeCell ref="D80:D81"/>
    <mergeCell ref="E80:E81"/>
    <mergeCell ref="G80:H81"/>
    <mergeCell ref="I80:J81"/>
    <mergeCell ref="K80:L81"/>
    <mergeCell ref="M80:M81"/>
    <mergeCell ref="N80:N81"/>
    <mergeCell ref="A81:B81"/>
    <mergeCell ref="A82:B82"/>
    <mergeCell ref="A72:A73"/>
    <mergeCell ref="B72:B73"/>
    <mergeCell ref="F72:F73"/>
    <mergeCell ref="G72:G73"/>
    <mergeCell ref="H72:H73"/>
    <mergeCell ref="A85:A86"/>
    <mergeCell ref="B85:B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I95:J96"/>
    <mergeCell ref="K95:L96"/>
    <mergeCell ref="M95:M96"/>
    <mergeCell ref="N95:N96"/>
    <mergeCell ref="A96:B96"/>
    <mergeCell ref="A97:B97"/>
    <mergeCell ref="A100:A101"/>
    <mergeCell ref="B100:B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A120:E120"/>
    <mergeCell ref="A125:B125"/>
    <mergeCell ref="C125:C126"/>
    <mergeCell ref="D125:D126"/>
    <mergeCell ref="E125:E126"/>
    <mergeCell ref="G125:H126"/>
    <mergeCell ref="I102:I103"/>
    <mergeCell ref="J102:J103"/>
    <mergeCell ref="K102:K103"/>
    <mergeCell ref="L102:L103"/>
    <mergeCell ref="M102:M103"/>
    <mergeCell ref="N102:N103"/>
    <mergeCell ref="A105:E105"/>
    <mergeCell ref="A110:B110"/>
    <mergeCell ref="C110:C111"/>
    <mergeCell ref="D110:D111"/>
    <mergeCell ref="E110:E111"/>
    <mergeCell ref="G110:H111"/>
    <mergeCell ref="I110:J111"/>
    <mergeCell ref="K110:L111"/>
    <mergeCell ref="M110:M111"/>
    <mergeCell ref="N110:N111"/>
    <mergeCell ref="A111:B111"/>
    <mergeCell ref="A112:B112"/>
    <mergeCell ref="A102:A103"/>
    <mergeCell ref="B102:B103"/>
    <mergeCell ref="F102:F103"/>
    <mergeCell ref="G102:G103"/>
    <mergeCell ref="H102:H103"/>
    <mergeCell ref="A115:A116"/>
    <mergeCell ref="B115:B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I125:J126"/>
    <mergeCell ref="K125:L126"/>
    <mergeCell ref="M125:M126"/>
    <mergeCell ref="N125:N126"/>
    <mergeCell ref="A126:B126"/>
    <mergeCell ref="A127:B127"/>
    <mergeCell ref="A130:A131"/>
    <mergeCell ref="B130:B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A150:E150"/>
    <mergeCell ref="A155:B155"/>
    <mergeCell ref="C155:C156"/>
    <mergeCell ref="D155:D156"/>
    <mergeCell ref="E155:E156"/>
    <mergeCell ref="G155:H156"/>
    <mergeCell ref="I132:I133"/>
    <mergeCell ref="J132:J133"/>
    <mergeCell ref="K132:K133"/>
    <mergeCell ref="L132:L133"/>
    <mergeCell ref="M132:M133"/>
    <mergeCell ref="N132:N133"/>
    <mergeCell ref="A135:E135"/>
    <mergeCell ref="A140:B140"/>
    <mergeCell ref="C140:C141"/>
    <mergeCell ref="D140:D141"/>
    <mergeCell ref="E140:E141"/>
    <mergeCell ref="G140:H141"/>
    <mergeCell ref="I140:J141"/>
    <mergeCell ref="K140:L141"/>
    <mergeCell ref="M140:M141"/>
    <mergeCell ref="N140:N141"/>
    <mergeCell ref="A141:B141"/>
    <mergeCell ref="A142:B142"/>
    <mergeCell ref="A132:A133"/>
    <mergeCell ref="B132:B133"/>
    <mergeCell ref="F132:F133"/>
    <mergeCell ref="G132:G133"/>
    <mergeCell ref="H132:H133"/>
    <mergeCell ref="A145:A146"/>
    <mergeCell ref="B145:B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I155:J156"/>
    <mergeCell ref="K155:L156"/>
    <mergeCell ref="M155:M156"/>
    <mergeCell ref="N155:N156"/>
    <mergeCell ref="A156:B156"/>
    <mergeCell ref="A157:B157"/>
    <mergeCell ref="A160:A161"/>
    <mergeCell ref="B160:B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A180:E180"/>
    <mergeCell ref="A185:B185"/>
    <mergeCell ref="C185:C186"/>
    <mergeCell ref="D185:D186"/>
    <mergeCell ref="E185:E186"/>
    <mergeCell ref="G185:H186"/>
    <mergeCell ref="I162:I163"/>
    <mergeCell ref="J162:J163"/>
    <mergeCell ref="K162:K163"/>
    <mergeCell ref="L162:L163"/>
    <mergeCell ref="M162:M163"/>
    <mergeCell ref="N162:N163"/>
    <mergeCell ref="A165:E165"/>
    <mergeCell ref="A170:B170"/>
    <mergeCell ref="C170:C171"/>
    <mergeCell ref="D170:D171"/>
    <mergeCell ref="E170:E171"/>
    <mergeCell ref="G170:H171"/>
    <mergeCell ref="I170:J171"/>
    <mergeCell ref="K170:L171"/>
    <mergeCell ref="M170:M171"/>
    <mergeCell ref="N170:N171"/>
    <mergeCell ref="A171:B171"/>
    <mergeCell ref="A172:B172"/>
    <mergeCell ref="A162:A163"/>
    <mergeCell ref="B162:B163"/>
    <mergeCell ref="F162:F163"/>
    <mergeCell ref="G162:G163"/>
    <mergeCell ref="H162:H163"/>
    <mergeCell ref="A175:A176"/>
    <mergeCell ref="B175:B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I185:J186"/>
    <mergeCell ref="K185:L186"/>
    <mergeCell ref="M185:M186"/>
    <mergeCell ref="N185:N186"/>
    <mergeCell ref="A186:B186"/>
    <mergeCell ref="A187:B187"/>
    <mergeCell ref="A190:A191"/>
    <mergeCell ref="B190:B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210:E210"/>
    <mergeCell ref="A215:B215"/>
    <mergeCell ref="C215:C216"/>
    <mergeCell ref="D215:D216"/>
    <mergeCell ref="E215:E216"/>
    <mergeCell ref="G215:H216"/>
    <mergeCell ref="I192:I193"/>
    <mergeCell ref="J192:J193"/>
    <mergeCell ref="K192:K193"/>
    <mergeCell ref="L192:L193"/>
    <mergeCell ref="M192:M193"/>
    <mergeCell ref="N192:N193"/>
    <mergeCell ref="A195:E195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N200:N201"/>
    <mergeCell ref="A201:B201"/>
    <mergeCell ref="A202:B202"/>
    <mergeCell ref="A192:A193"/>
    <mergeCell ref="B192:B193"/>
    <mergeCell ref="F192:F193"/>
    <mergeCell ref="G192:G193"/>
    <mergeCell ref="H192:H193"/>
    <mergeCell ref="A205:A206"/>
    <mergeCell ref="B205:B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I215:J216"/>
    <mergeCell ref="K215:L216"/>
    <mergeCell ref="M215:M216"/>
    <mergeCell ref="N215:N216"/>
    <mergeCell ref="A216:B216"/>
    <mergeCell ref="A217:B217"/>
    <mergeCell ref="A220:A221"/>
    <mergeCell ref="B220:B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40:E240"/>
    <mergeCell ref="A245:B245"/>
    <mergeCell ref="C245:C246"/>
    <mergeCell ref="D245:D246"/>
    <mergeCell ref="E245:E246"/>
    <mergeCell ref="G245:H246"/>
    <mergeCell ref="I222:I223"/>
    <mergeCell ref="J222:J223"/>
    <mergeCell ref="K222:K223"/>
    <mergeCell ref="L222:L223"/>
    <mergeCell ref="M222:M223"/>
    <mergeCell ref="N222:N223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N230:N231"/>
    <mergeCell ref="A231:B231"/>
    <mergeCell ref="A232:B232"/>
    <mergeCell ref="A222:A223"/>
    <mergeCell ref="B222:B223"/>
    <mergeCell ref="F222:F223"/>
    <mergeCell ref="G222:G223"/>
    <mergeCell ref="H222:H223"/>
    <mergeCell ref="A235:A236"/>
    <mergeCell ref="B235:B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I245:J246"/>
    <mergeCell ref="K245:L246"/>
    <mergeCell ref="M245:M246"/>
    <mergeCell ref="N245:N246"/>
    <mergeCell ref="A246:B246"/>
    <mergeCell ref="A247:B247"/>
    <mergeCell ref="A250:A251"/>
    <mergeCell ref="B250:B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A270:E270"/>
    <mergeCell ref="A275:B275"/>
    <mergeCell ref="C275:C276"/>
    <mergeCell ref="D275:D276"/>
    <mergeCell ref="E275:E276"/>
    <mergeCell ref="G275:H276"/>
    <mergeCell ref="I252:I253"/>
    <mergeCell ref="J252:J253"/>
    <mergeCell ref="K252:K253"/>
    <mergeCell ref="L252:L253"/>
    <mergeCell ref="M252:M253"/>
    <mergeCell ref="N252:N253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N260:N261"/>
    <mergeCell ref="A261:B261"/>
    <mergeCell ref="A262:B262"/>
    <mergeCell ref="A252:A253"/>
    <mergeCell ref="B252:B253"/>
    <mergeCell ref="F252:F253"/>
    <mergeCell ref="G252:G253"/>
    <mergeCell ref="H252:H253"/>
    <mergeCell ref="A265:A266"/>
    <mergeCell ref="B265:B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I275:J276"/>
    <mergeCell ref="K275:L276"/>
    <mergeCell ref="M275:M276"/>
    <mergeCell ref="N275:N276"/>
    <mergeCell ref="A276:B276"/>
    <mergeCell ref="A277:B277"/>
    <mergeCell ref="A280:A281"/>
    <mergeCell ref="B280:B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300:E300"/>
    <mergeCell ref="A305:B305"/>
    <mergeCell ref="C305:C306"/>
    <mergeCell ref="D305:D306"/>
    <mergeCell ref="E305:E306"/>
    <mergeCell ref="G305:H306"/>
    <mergeCell ref="I282:I283"/>
    <mergeCell ref="J282:J283"/>
    <mergeCell ref="K282:K283"/>
    <mergeCell ref="L282:L283"/>
    <mergeCell ref="M282:M283"/>
    <mergeCell ref="N282:N283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N290:N291"/>
    <mergeCell ref="A291:B291"/>
    <mergeCell ref="A292:B292"/>
    <mergeCell ref="A282:A283"/>
    <mergeCell ref="B282:B283"/>
    <mergeCell ref="F282:F283"/>
    <mergeCell ref="G282:G283"/>
    <mergeCell ref="H282:H283"/>
    <mergeCell ref="A295:A296"/>
    <mergeCell ref="B295:B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I305:J306"/>
    <mergeCell ref="K305:L306"/>
    <mergeCell ref="M305:M306"/>
    <mergeCell ref="N305:N306"/>
    <mergeCell ref="A306:B306"/>
    <mergeCell ref="A307:B307"/>
    <mergeCell ref="A310:A311"/>
    <mergeCell ref="B310:B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A330:E330"/>
    <mergeCell ref="A335:B335"/>
    <mergeCell ref="C335:C336"/>
    <mergeCell ref="D335:D336"/>
    <mergeCell ref="E335:E336"/>
    <mergeCell ref="G335:H336"/>
    <mergeCell ref="I312:I313"/>
    <mergeCell ref="J312:J313"/>
    <mergeCell ref="K312:K313"/>
    <mergeCell ref="L312:L313"/>
    <mergeCell ref="M312:M313"/>
    <mergeCell ref="N312:N313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N320:N321"/>
    <mergeCell ref="A321:B321"/>
    <mergeCell ref="A322:B322"/>
    <mergeCell ref="A312:A313"/>
    <mergeCell ref="B312:B313"/>
    <mergeCell ref="F312:F313"/>
    <mergeCell ref="G312:G313"/>
    <mergeCell ref="H312:H313"/>
    <mergeCell ref="A325:A326"/>
    <mergeCell ref="B325:B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I335:J336"/>
    <mergeCell ref="K335:L336"/>
    <mergeCell ref="M335:M336"/>
    <mergeCell ref="N335:N336"/>
    <mergeCell ref="A336:B336"/>
    <mergeCell ref="A337:B337"/>
    <mergeCell ref="A340:A341"/>
    <mergeCell ref="B340:B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A360:E360"/>
    <mergeCell ref="A365:B365"/>
    <mergeCell ref="C365:C366"/>
    <mergeCell ref="D365:D366"/>
    <mergeCell ref="E365:E366"/>
    <mergeCell ref="G365:H366"/>
    <mergeCell ref="I342:I343"/>
    <mergeCell ref="J342:J343"/>
    <mergeCell ref="K342:K343"/>
    <mergeCell ref="L342:L343"/>
    <mergeCell ref="M342:M343"/>
    <mergeCell ref="N342:N343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N350:N351"/>
    <mergeCell ref="A351:B351"/>
    <mergeCell ref="A352:B352"/>
    <mergeCell ref="A342:A343"/>
    <mergeCell ref="B342:B343"/>
    <mergeCell ref="F342:F343"/>
    <mergeCell ref="G342:G343"/>
    <mergeCell ref="H342:H343"/>
    <mergeCell ref="A355:A356"/>
    <mergeCell ref="B355:B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I365:J366"/>
    <mergeCell ref="K365:L366"/>
    <mergeCell ref="M365:M366"/>
    <mergeCell ref="N365:N366"/>
    <mergeCell ref="A366:B366"/>
    <mergeCell ref="A367:B367"/>
    <mergeCell ref="A370:A371"/>
    <mergeCell ref="B370:B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A390:E390"/>
    <mergeCell ref="A395:B395"/>
    <mergeCell ref="C395:C396"/>
    <mergeCell ref="D395:D396"/>
    <mergeCell ref="E395:E396"/>
    <mergeCell ref="G395:H396"/>
    <mergeCell ref="I372:I373"/>
    <mergeCell ref="J372:J373"/>
    <mergeCell ref="K372:K373"/>
    <mergeCell ref="L372:L373"/>
    <mergeCell ref="M372:M373"/>
    <mergeCell ref="N372:N373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N380:N381"/>
    <mergeCell ref="A381:B381"/>
    <mergeCell ref="A382:B382"/>
    <mergeCell ref="A372:A373"/>
    <mergeCell ref="B372:B373"/>
    <mergeCell ref="F372:F373"/>
    <mergeCell ref="G372:G373"/>
    <mergeCell ref="H372:H373"/>
    <mergeCell ref="A385:A386"/>
    <mergeCell ref="B385:B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I395:J396"/>
    <mergeCell ref="K395:L396"/>
    <mergeCell ref="M395:M396"/>
    <mergeCell ref="N395:N396"/>
    <mergeCell ref="A396:B396"/>
    <mergeCell ref="A397:B397"/>
    <mergeCell ref="A400:A401"/>
    <mergeCell ref="B400:B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A420:E420"/>
    <mergeCell ref="A425:B425"/>
    <mergeCell ref="C425:C426"/>
    <mergeCell ref="D425:D426"/>
    <mergeCell ref="E425:E426"/>
    <mergeCell ref="G425:H426"/>
    <mergeCell ref="I402:I403"/>
    <mergeCell ref="J402:J403"/>
    <mergeCell ref="K402:K403"/>
    <mergeCell ref="L402:L403"/>
    <mergeCell ref="M402:M403"/>
    <mergeCell ref="N402:N403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N410:N411"/>
    <mergeCell ref="A411:B411"/>
    <mergeCell ref="A412:B412"/>
    <mergeCell ref="A402:A403"/>
    <mergeCell ref="B402:B403"/>
    <mergeCell ref="F402:F403"/>
    <mergeCell ref="G402:G403"/>
    <mergeCell ref="H402:H403"/>
    <mergeCell ref="A415:A416"/>
    <mergeCell ref="B415:B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I425:J426"/>
    <mergeCell ref="K425:L426"/>
    <mergeCell ref="M425:M426"/>
    <mergeCell ref="N425:N426"/>
    <mergeCell ref="A426:B426"/>
    <mergeCell ref="A427:B427"/>
    <mergeCell ref="A430:A431"/>
    <mergeCell ref="B430:B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A450:E450"/>
    <mergeCell ref="A455:B455"/>
    <mergeCell ref="C455:C456"/>
    <mergeCell ref="D455:D456"/>
    <mergeCell ref="E455:E456"/>
    <mergeCell ref="G455:H456"/>
    <mergeCell ref="I432:I433"/>
    <mergeCell ref="J432:J433"/>
    <mergeCell ref="K432:K433"/>
    <mergeCell ref="L432:L433"/>
    <mergeCell ref="M432:M433"/>
    <mergeCell ref="N432:N433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N440:N441"/>
    <mergeCell ref="A441:B441"/>
    <mergeCell ref="A442:B442"/>
    <mergeCell ref="A432:A433"/>
    <mergeCell ref="B432:B433"/>
    <mergeCell ref="F432:F433"/>
    <mergeCell ref="G432:G433"/>
    <mergeCell ref="H432:H433"/>
    <mergeCell ref="A445:A446"/>
    <mergeCell ref="B445:B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80:E480"/>
    <mergeCell ref="A485:B485"/>
    <mergeCell ref="C485:C486"/>
    <mergeCell ref="D485:D486"/>
    <mergeCell ref="E485:E486"/>
    <mergeCell ref="G485:H486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62:A463"/>
    <mergeCell ref="B462:B463"/>
    <mergeCell ref="F462:F463"/>
    <mergeCell ref="G462:G463"/>
    <mergeCell ref="H462:H463"/>
    <mergeCell ref="A475:A476"/>
    <mergeCell ref="B475:B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510:E510"/>
    <mergeCell ref="A515:B515"/>
    <mergeCell ref="C515:C516"/>
    <mergeCell ref="D515:D516"/>
    <mergeCell ref="E515:E516"/>
    <mergeCell ref="G515:H516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492:A493"/>
    <mergeCell ref="B492:B493"/>
    <mergeCell ref="F492:F493"/>
    <mergeCell ref="G492:G493"/>
    <mergeCell ref="H492:H493"/>
    <mergeCell ref="A505:A506"/>
    <mergeCell ref="B505:B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G522:G523"/>
    <mergeCell ref="H522:H523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N537:N538"/>
    <mergeCell ref="J535:J536"/>
    <mergeCell ref="K535:K536"/>
    <mergeCell ref="L535:L536"/>
    <mergeCell ref="M535:M536"/>
    <mergeCell ref="N535:N536"/>
    <mergeCell ref="A540:E540"/>
    <mergeCell ref="I537:I538"/>
    <mergeCell ref="J537:J538"/>
    <mergeCell ref="K537:K538"/>
    <mergeCell ref="L537:L538"/>
    <mergeCell ref="M537:M538"/>
    <mergeCell ref="A537:A538"/>
    <mergeCell ref="B537:B538"/>
    <mergeCell ref="F537:F538"/>
    <mergeCell ref="G537:G538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M605:M606"/>
    <mergeCell ref="N605:N606"/>
    <mergeCell ref="A606:B606"/>
    <mergeCell ref="A607:B607"/>
    <mergeCell ref="A610:A611"/>
    <mergeCell ref="B610:B611"/>
    <mergeCell ref="F610:F611"/>
    <mergeCell ref="G610:G611"/>
    <mergeCell ref="H610:H611"/>
    <mergeCell ref="I610:I611"/>
    <mergeCell ref="K5:L6"/>
    <mergeCell ref="M5:M6"/>
    <mergeCell ref="N5:N6"/>
    <mergeCell ref="A605:B605"/>
    <mergeCell ref="C605:C606"/>
    <mergeCell ref="D605:D606"/>
    <mergeCell ref="E605:E606"/>
    <mergeCell ref="G605:H606"/>
    <mergeCell ref="I605:J606"/>
    <mergeCell ref="K605:L606"/>
    <mergeCell ref="I535:I536"/>
    <mergeCell ref="A5:B5"/>
    <mergeCell ref="C5:C6"/>
    <mergeCell ref="D5:D6"/>
    <mergeCell ref="E5:E6"/>
    <mergeCell ref="G5:H6"/>
    <mergeCell ref="I5:J6"/>
    <mergeCell ref="H537:H538"/>
    <mergeCell ref="A535:A536"/>
    <mergeCell ref="B535:B536"/>
    <mergeCell ref="F535:F536"/>
    <mergeCell ref="G535:G536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F42:F43"/>
    <mergeCell ref="G42:G43"/>
    <mergeCell ref="H42:H43"/>
    <mergeCell ref="A545:B545"/>
    <mergeCell ref="C545:C546"/>
    <mergeCell ref="D545:D546"/>
    <mergeCell ref="E545:E546"/>
    <mergeCell ref="G545:H546"/>
    <mergeCell ref="I545:J546"/>
    <mergeCell ref="A635:B635"/>
    <mergeCell ref="C635:C636"/>
    <mergeCell ref="D635:D636"/>
    <mergeCell ref="E635:E636"/>
    <mergeCell ref="G635:H636"/>
    <mergeCell ref="I635:J636"/>
    <mergeCell ref="K635:L636"/>
    <mergeCell ref="A630:E630"/>
    <mergeCell ref="I627:I628"/>
    <mergeCell ref="J627:J628"/>
    <mergeCell ref="K627:K628"/>
    <mergeCell ref="L627:L628"/>
    <mergeCell ref="H550:H551"/>
    <mergeCell ref="A560:B560"/>
    <mergeCell ref="C560:C561"/>
    <mergeCell ref="I620:J621"/>
    <mergeCell ref="K620:L621"/>
    <mergeCell ref="H535:H536"/>
    <mergeCell ref="A531:B531"/>
    <mergeCell ref="A532:B532"/>
    <mergeCell ref="A522:A523"/>
    <mergeCell ref="B522:B523"/>
    <mergeCell ref="F522:F523"/>
    <mergeCell ref="M635:M636"/>
    <mergeCell ref="N635:N636"/>
    <mergeCell ref="A636:B636"/>
    <mergeCell ref="A637:B637"/>
    <mergeCell ref="A640:A641"/>
    <mergeCell ref="B640:B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52:B652"/>
    <mergeCell ref="A655:A656"/>
    <mergeCell ref="B655:B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L685:L686"/>
    <mergeCell ref="M685:M686"/>
    <mergeCell ref="N685:N686"/>
    <mergeCell ref="A667:B667"/>
    <mergeCell ref="A670:A671"/>
    <mergeCell ref="B670:B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A690:E690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N680:N681"/>
    <mergeCell ref="A681:B681"/>
    <mergeCell ref="A682:B682"/>
    <mergeCell ref="A685:A686"/>
    <mergeCell ref="B685:B686"/>
    <mergeCell ref="F685:F686"/>
    <mergeCell ref="G685:G686"/>
    <mergeCell ref="H685:H686"/>
    <mergeCell ref="I685:I686"/>
    <mergeCell ref="J685:J686"/>
    <mergeCell ref="K685:K68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2" manualBreakCount="22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2"/>
  <sheetViews>
    <sheetView showGridLines="0" tabSelected="1" view="pageBreakPreview" topLeftCell="A316" zoomScale="70" zoomScaleNormal="100" zoomScaleSheetLayoutView="70" workbookViewId="0">
      <selection activeCell="F329" sqref="F329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4" t="s">
        <v>1</v>
      </c>
      <c r="C3" s="1" t="s">
        <v>599</v>
      </c>
      <c r="D3" s="14"/>
      <c r="E3" s="17"/>
    </row>
    <row r="4" spans="1:14" ht="22.2" customHeight="1">
      <c r="A4" s="4" t="s">
        <v>2</v>
      </c>
    </row>
    <row r="5" spans="1:14" ht="22.2" customHeight="1">
      <c r="A5" s="27" t="s">
        <v>600</v>
      </c>
      <c r="B5" s="28"/>
      <c r="C5" s="22" t="s">
        <v>106</v>
      </c>
      <c r="D5" s="22" t="s">
        <v>0</v>
      </c>
      <c r="E5" s="22" t="s">
        <v>255</v>
      </c>
      <c r="F5" s="7" t="s">
        <v>3</v>
      </c>
      <c r="G5" s="29" t="s">
        <v>4</v>
      </c>
      <c r="H5" s="30"/>
      <c r="I5" s="29" t="s">
        <v>5</v>
      </c>
      <c r="J5" s="30"/>
      <c r="K5" s="29" t="s">
        <v>6</v>
      </c>
      <c r="L5" s="30"/>
      <c r="M5" s="33" t="s">
        <v>7</v>
      </c>
      <c r="N5" s="35" t="s">
        <v>8</v>
      </c>
    </row>
    <row r="6" spans="1:14" ht="22.2" customHeight="1">
      <c r="A6" s="37">
        <v>0.79166666666666696</v>
      </c>
      <c r="B6" s="38"/>
      <c r="C6" s="23"/>
      <c r="D6" s="23"/>
      <c r="E6" s="23"/>
      <c r="F6" s="7" t="str">
        <f>E5</f>
        <v>麗林國小</v>
      </c>
      <c r="G6" s="31"/>
      <c r="H6" s="32"/>
      <c r="I6" s="31"/>
      <c r="J6" s="32"/>
      <c r="K6" s="31"/>
      <c r="L6" s="32"/>
      <c r="M6" s="34"/>
      <c r="N6" s="36"/>
    </row>
    <row r="7" spans="1:14" ht="22.2" customHeight="1">
      <c r="A7" s="24" t="s">
        <v>9</v>
      </c>
      <c r="B7" s="26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108</v>
      </c>
      <c r="D8" s="6" t="s">
        <v>0</v>
      </c>
      <c r="E8" s="8" t="s">
        <v>259</v>
      </c>
      <c r="F8" s="7" t="s">
        <v>619</v>
      </c>
      <c r="G8" s="6">
        <v>42</v>
      </c>
      <c r="H8" s="6">
        <v>29</v>
      </c>
      <c r="I8" s="6">
        <v>2</v>
      </c>
      <c r="J8" s="6">
        <v>0</v>
      </c>
      <c r="K8" s="6">
        <v>1</v>
      </c>
      <c r="L8" s="6">
        <v>0</v>
      </c>
      <c r="M8" s="6">
        <v>22</v>
      </c>
      <c r="N8" s="6">
        <v>3</v>
      </c>
    </row>
    <row r="9" spans="1:14" ht="22.2" customHeight="1">
      <c r="A9" s="6">
        <v>2</v>
      </c>
      <c r="B9" s="6" t="s">
        <v>13</v>
      </c>
      <c r="C9" s="8" t="s">
        <v>110</v>
      </c>
      <c r="D9" s="6" t="s">
        <v>0</v>
      </c>
      <c r="E9" s="8" t="s">
        <v>257</v>
      </c>
      <c r="F9" s="7" t="s">
        <v>620</v>
      </c>
      <c r="G9" s="6">
        <v>50</v>
      </c>
      <c r="H9" s="6">
        <v>61</v>
      </c>
      <c r="I9" s="6">
        <v>1</v>
      </c>
      <c r="J9" s="6">
        <v>2</v>
      </c>
      <c r="K9" s="6">
        <v>0</v>
      </c>
      <c r="L9" s="6">
        <v>1</v>
      </c>
      <c r="M9" s="6">
        <v>37</v>
      </c>
      <c r="N9" s="6">
        <v>5</v>
      </c>
    </row>
    <row r="10" spans="1:14" ht="22.2" customHeight="1">
      <c r="A10" s="20">
        <v>3</v>
      </c>
      <c r="B10" s="20" t="s">
        <v>14</v>
      </c>
      <c r="C10" s="8" t="s">
        <v>120</v>
      </c>
      <c r="D10" s="15" t="s">
        <v>0</v>
      </c>
      <c r="E10" s="8" t="s">
        <v>263</v>
      </c>
      <c r="F10" s="22" t="s">
        <v>621</v>
      </c>
      <c r="G10" s="20">
        <v>12</v>
      </c>
      <c r="H10" s="20">
        <v>42</v>
      </c>
      <c r="I10" s="20">
        <v>0</v>
      </c>
      <c r="J10" s="20">
        <v>2</v>
      </c>
      <c r="K10" s="20">
        <v>0</v>
      </c>
      <c r="L10" s="20">
        <v>1</v>
      </c>
      <c r="M10" s="20">
        <v>21</v>
      </c>
      <c r="N10" s="20">
        <v>2</v>
      </c>
    </row>
    <row r="11" spans="1:14" ht="22.2" customHeight="1">
      <c r="A11" s="21"/>
      <c r="B11" s="21"/>
      <c r="C11" s="8" t="s">
        <v>524</v>
      </c>
      <c r="D11" s="13"/>
      <c r="E11" s="8" t="s">
        <v>261</v>
      </c>
      <c r="F11" s="23"/>
      <c r="G11" s="21"/>
      <c r="H11" s="21"/>
      <c r="I11" s="21"/>
      <c r="J11" s="21"/>
      <c r="K11" s="21"/>
      <c r="L11" s="21"/>
      <c r="M11" s="21"/>
      <c r="N11" s="21"/>
    </row>
    <row r="12" spans="1:14" ht="22.2" customHeight="1">
      <c r="A12" s="20">
        <v>4</v>
      </c>
      <c r="B12" s="20" t="s">
        <v>14</v>
      </c>
      <c r="C12" s="8" t="s">
        <v>116</v>
      </c>
      <c r="D12" s="15" t="s">
        <v>0</v>
      </c>
      <c r="E12" s="8" t="s">
        <v>267</v>
      </c>
      <c r="F12" s="22" t="s">
        <v>622</v>
      </c>
      <c r="G12" s="20">
        <v>57</v>
      </c>
      <c r="H12" s="20">
        <v>41</v>
      </c>
      <c r="I12" s="20">
        <v>2</v>
      </c>
      <c r="J12" s="20">
        <v>1</v>
      </c>
      <c r="K12" s="20">
        <v>1</v>
      </c>
      <c r="L12" s="20">
        <v>0</v>
      </c>
      <c r="M12" s="20">
        <v>35</v>
      </c>
      <c r="N12" s="20">
        <v>4</v>
      </c>
    </row>
    <row r="13" spans="1:14" ht="22.2" customHeight="1">
      <c r="A13" s="21"/>
      <c r="B13" s="21"/>
      <c r="C13" s="8" t="s">
        <v>118</v>
      </c>
      <c r="D13" s="13"/>
      <c r="E13" s="8" t="s">
        <v>265</v>
      </c>
      <c r="F13" s="23"/>
      <c r="G13" s="21"/>
      <c r="H13" s="21"/>
      <c r="I13" s="21"/>
      <c r="J13" s="21"/>
      <c r="K13" s="21"/>
      <c r="L13" s="21"/>
      <c r="M13" s="21"/>
      <c r="N13" s="21"/>
    </row>
    <row r="14" spans="1:14" ht="22.2" customHeight="1">
      <c r="A14" s="6">
        <v>5</v>
      </c>
      <c r="B14" s="6" t="s">
        <v>13</v>
      </c>
      <c r="C14" s="8" t="s">
        <v>112</v>
      </c>
      <c r="D14" s="6" t="s">
        <v>0</v>
      </c>
      <c r="E14" s="8" t="s">
        <v>269</v>
      </c>
      <c r="F14" s="7" t="s">
        <v>623</v>
      </c>
      <c r="G14" s="6">
        <v>30</v>
      </c>
      <c r="H14" s="6">
        <v>42</v>
      </c>
      <c r="I14" s="6">
        <v>0</v>
      </c>
      <c r="J14" s="6">
        <v>2</v>
      </c>
      <c r="K14" s="6">
        <v>0</v>
      </c>
      <c r="L14" s="6">
        <v>1</v>
      </c>
      <c r="M14" s="6">
        <v>24</v>
      </c>
      <c r="N14" s="6">
        <v>2</v>
      </c>
    </row>
    <row r="15" spans="1:14" ht="22.2" customHeight="1">
      <c r="A15" s="24" t="s">
        <v>15</v>
      </c>
      <c r="B15" s="25"/>
      <c r="C15" s="25"/>
      <c r="D15" s="25"/>
      <c r="E15" s="26"/>
      <c r="F15" s="7" t="s">
        <v>16</v>
      </c>
      <c r="G15" s="6">
        <f t="shared" ref="G15:N15" si="0">SUM(G8:G14)</f>
        <v>191</v>
      </c>
      <c r="H15" s="6">
        <f t="shared" si="0"/>
        <v>215</v>
      </c>
      <c r="I15" s="6">
        <f t="shared" si="0"/>
        <v>5</v>
      </c>
      <c r="J15" s="6">
        <f t="shared" si="0"/>
        <v>7</v>
      </c>
      <c r="K15" s="6">
        <f t="shared" si="0"/>
        <v>2</v>
      </c>
      <c r="L15" s="6">
        <f t="shared" si="0"/>
        <v>3</v>
      </c>
      <c r="M15" s="6">
        <f t="shared" si="0"/>
        <v>139</v>
      </c>
      <c r="N15" s="6">
        <f t="shared" si="0"/>
        <v>16</v>
      </c>
    </row>
    <row r="18" spans="1:14" ht="22.2" customHeight="1">
      <c r="A18" s="4" t="s">
        <v>17</v>
      </c>
      <c r="C18" s="1" t="s">
        <v>608</v>
      </c>
      <c r="E18" s="17"/>
    </row>
    <row r="19" spans="1:14" ht="22.2" customHeight="1">
      <c r="A19" s="4" t="s">
        <v>2</v>
      </c>
    </row>
    <row r="20" spans="1:14" ht="22.2" customHeight="1">
      <c r="A20" s="27" t="s">
        <v>600</v>
      </c>
      <c r="B20" s="28"/>
      <c r="C20" s="22" t="s">
        <v>239</v>
      </c>
      <c r="D20" s="22" t="s">
        <v>0</v>
      </c>
      <c r="E20" s="22" t="s">
        <v>220</v>
      </c>
      <c r="F20" s="7" t="s">
        <v>3</v>
      </c>
      <c r="G20" s="29" t="s">
        <v>4</v>
      </c>
      <c r="H20" s="30"/>
      <c r="I20" s="29" t="s">
        <v>5</v>
      </c>
      <c r="J20" s="30"/>
      <c r="K20" s="29" t="s">
        <v>6</v>
      </c>
      <c r="L20" s="30"/>
      <c r="M20" s="33" t="s">
        <v>7</v>
      </c>
      <c r="N20" s="35" t="s">
        <v>8</v>
      </c>
    </row>
    <row r="21" spans="1:14" ht="22.2" customHeight="1">
      <c r="A21" s="37">
        <v>0.79166666666666696</v>
      </c>
      <c r="B21" s="38"/>
      <c r="C21" s="23"/>
      <c r="D21" s="23"/>
      <c r="E21" s="23"/>
      <c r="F21" s="7" t="str">
        <f>C20</f>
        <v>新北秀山</v>
      </c>
      <c r="G21" s="31"/>
      <c r="H21" s="32"/>
      <c r="I21" s="31"/>
      <c r="J21" s="32"/>
      <c r="K21" s="31"/>
      <c r="L21" s="32"/>
      <c r="M21" s="34"/>
      <c r="N21" s="36"/>
    </row>
    <row r="22" spans="1:14" ht="22.2" customHeight="1">
      <c r="A22" s="24" t="s">
        <v>9</v>
      </c>
      <c r="B22" s="26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243</v>
      </c>
      <c r="D23" s="6" t="s">
        <v>0</v>
      </c>
      <c r="E23" s="8" t="s">
        <v>224</v>
      </c>
      <c r="F23" s="7" t="s">
        <v>612</v>
      </c>
      <c r="G23" s="6">
        <v>42</v>
      </c>
      <c r="H23" s="6">
        <v>22</v>
      </c>
      <c r="I23" s="6">
        <v>2</v>
      </c>
      <c r="J23" s="6">
        <v>0</v>
      </c>
      <c r="K23" s="6">
        <v>1</v>
      </c>
      <c r="L23" s="6">
        <v>0</v>
      </c>
      <c r="M23" s="6">
        <v>20</v>
      </c>
      <c r="N23" s="6">
        <v>3</v>
      </c>
    </row>
    <row r="24" spans="1:14" ht="22.2" customHeight="1">
      <c r="A24" s="6">
        <v>2</v>
      </c>
      <c r="B24" s="6" t="s">
        <v>13</v>
      </c>
      <c r="C24" s="8" t="s">
        <v>241</v>
      </c>
      <c r="D24" s="6" t="s">
        <v>0</v>
      </c>
      <c r="E24" s="8" t="s">
        <v>222</v>
      </c>
      <c r="F24" s="7" t="s">
        <v>613</v>
      </c>
      <c r="G24" s="6">
        <v>42</v>
      </c>
      <c r="H24" s="6">
        <v>25</v>
      </c>
      <c r="I24" s="6">
        <v>2</v>
      </c>
      <c r="J24" s="6">
        <v>0</v>
      </c>
      <c r="K24" s="6">
        <v>1</v>
      </c>
      <c r="L24" s="6">
        <v>0</v>
      </c>
      <c r="M24" s="6">
        <v>22</v>
      </c>
      <c r="N24" s="6">
        <v>4</v>
      </c>
    </row>
    <row r="25" spans="1:14" ht="22.2" customHeight="1">
      <c r="A25" s="20">
        <v>3</v>
      </c>
      <c r="B25" s="20" t="s">
        <v>14</v>
      </c>
      <c r="C25" s="8" t="s">
        <v>247</v>
      </c>
      <c r="D25" s="15" t="s">
        <v>0</v>
      </c>
      <c r="E25" s="8" t="s">
        <v>228</v>
      </c>
      <c r="F25" s="22" t="s">
        <v>614</v>
      </c>
      <c r="G25" s="20">
        <v>42</v>
      </c>
      <c r="H25" s="20">
        <v>32</v>
      </c>
      <c r="I25" s="20">
        <v>2</v>
      </c>
      <c r="J25" s="20">
        <v>0</v>
      </c>
      <c r="K25" s="20">
        <v>1</v>
      </c>
      <c r="L25" s="20">
        <v>0</v>
      </c>
      <c r="M25" s="20">
        <v>25</v>
      </c>
      <c r="N25" s="20">
        <v>3</v>
      </c>
    </row>
    <row r="26" spans="1:14" ht="22.2" customHeight="1">
      <c r="A26" s="21"/>
      <c r="B26" s="21"/>
      <c r="C26" s="8" t="s">
        <v>245</v>
      </c>
      <c r="D26" s="16"/>
      <c r="E26" s="8" t="s">
        <v>226</v>
      </c>
      <c r="F26" s="23"/>
      <c r="G26" s="21"/>
      <c r="H26" s="21"/>
      <c r="I26" s="21"/>
      <c r="J26" s="21"/>
      <c r="K26" s="21"/>
      <c r="L26" s="21"/>
      <c r="M26" s="21"/>
      <c r="N26" s="21"/>
    </row>
    <row r="27" spans="1:14" ht="22.2" customHeight="1">
      <c r="A27" s="20">
        <v>4</v>
      </c>
      <c r="B27" s="20" t="s">
        <v>14</v>
      </c>
      <c r="C27" s="8" t="s">
        <v>249</v>
      </c>
      <c r="D27" s="15" t="s">
        <v>0</v>
      </c>
      <c r="E27" s="8" t="s">
        <v>232</v>
      </c>
      <c r="F27" s="22"/>
      <c r="G27" s="20"/>
      <c r="H27" s="20"/>
      <c r="I27" s="20"/>
      <c r="J27" s="20"/>
      <c r="K27" s="20"/>
      <c r="L27" s="20"/>
      <c r="M27" s="20"/>
      <c r="N27" s="20"/>
    </row>
    <row r="28" spans="1:14" ht="22.2" customHeight="1">
      <c r="A28" s="21"/>
      <c r="B28" s="21"/>
      <c r="C28" s="8" t="s">
        <v>251</v>
      </c>
      <c r="D28" s="16"/>
      <c r="E28" s="8" t="s">
        <v>230</v>
      </c>
      <c r="F28" s="23"/>
      <c r="G28" s="21"/>
      <c r="H28" s="21"/>
      <c r="I28" s="21"/>
      <c r="J28" s="21"/>
      <c r="K28" s="21"/>
      <c r="L28" s="21"/>
      <c r="M28" s="21"/>
      <c r="N28" s="21"/>
    </row>
    <row r="29" spans="1:14" ht="22.2" customHeight="1">
      <c r="A29" s="6">
        <v>5</v>
      </c>
      <c r="B29" s="6" t="s">
        <v>13</v>
      </c>
      <c r="C29" s="8" t="s">
        <v>253</v>
      </c>
      <c r="D29" s="6" t="s">
        <v>0</v>
      </c>
      <c r="E29" s="8" t="s">
        <v>234</v>
      </c>
      <c r="F29" s="7"/>
      <c r="G29" s="6"/>
      <c r="H29" s="6"/>
      <c r="I29" s="6"/>
      <c r="J29" s="6"/>
      <c r="K29" s="6"/>
      <c r="L29" s="6"/>
      <c r="M29" s="6"/>
      <c r="N29" s="6"/>
    </row>
    <row r="30" spans="1:14" ht="22.2" customHeight="1">
      <c r="A30" s="24" t="s">
        <v>15</v>
      </c>
      <c r="B30" s="25"/>
      <c r="C30" s="25"/>
      <c r="D30" s="25"/>
      <c r="E30" s="26"/>
      <c r="F30" s="7" t="s">
        <v>16</v>
      </c>
      <c r="G30" s="6">
        <f t="shared" ref="G30:N30" si="1">SUM(G23:G29)</f>
        <v>126</v>
      </c>
      <c r="H30" s="6">
        <f t="shared" si="1"/>
        <v>79</v>
      </c>
      <c r="I30" s="6">
        <f t="shared" si="1"/>
        <v>6</v>
      </c>
      <c r="J30" s="6">
        <f t="shared" si="1"/>
        <v>0</v>
      </c>
      <c r="K30" s="6">
        <f t="shared" si="1"/>
        <v>3</v>
      </c>
      <c r="L30" s="6">
        <f t="shared" si="1"/>
        <v>0</v>
      </c>
      <c r="M30" s="6">
        <f t="shared" si="1"/>
        <v>67</v>
      </c>
      <c r="N30" s="6">
        <f t="shared" si="1"/>
        <v>10</v>
      </c>
    </row>
    <row r="32" spans="1:14" ht="22.2" customHeight="1">
      <c r="A32" s="17" t="s">
        <v>15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4" t="s">
        <v>1</v>
      </c>
      <c r="C33" s="1" t="s">
        <v>606</v>
      </c>
      <c r="D33" s="14"/>
      <c r="E33" s="17"/>
    </row>
    <row r="34" spans="1:14" ht="22.2" customHeight="1">
      <c r="A34" s="4" t="s">
        <v>2</v>
      </c>
    </row>
    <row r="35" spans="1:14" ht="22.2" customHeight="1">
      <c r="A35" s="27" t="s">
        <v>600</v>
      </c>
      <c r="B35" s="28"/>
      <c r="C35" s="22" t="s">
        <v>54</v>
      </c>
      <c r="D35" s="22" t="s">
        <v>0</v>
      </c>
      <c r="E35" s="22" t="s">
        <v>89</v>
      </c>
      <c r="F35" s="7" t="s">
        <v>3</v>
      </c>
      <c r="G35" s="29" t="s">
        <v>4</v>
      </c>
      <c r="H35" s="30"/>
      <c r="I35" s="29" t="s">
        <v>5</v>
      </c>
      <c r="J35" s="30"/>
      <c r="K35" s="29" t="s">
        <v>6</v>
      </c>
      <c r="L35" s="30"/>
      <c r="M35" s="33" t="s">
        <v>7</v>
      </c>
      <c r="N35" s="35" t="s">
        <v>8</v>
      </c>
    </row>
    <row r="36" spans="1:14" ht="22.2" customHeight="1">
      <c r="A36" s="37">
        <v>0.79166666666666696</v>
      </c>
      <c r="B36" s="38"/>
      <c r="C36" s="23"/>
      <c r="D36" s="23"/>
      <c r="E36" s="23"/>
      <c r="F36" s="7" t="str">
        <f>E35</f>
        <v>桃市錦興</v>
      </c>
      <c r="G36" s="31"/>
      <c r="H36" s="32"/>
      <c r="I36" s="31"/>
      <c r="J36" s="32"/>
      <c r="K36" s="31"/>
      <c r="L36" s="32"/>
      <c r="M36" s="34"/>
      <c r="N36" s="36"/>
    </row>
    <row r="37" spans="1:14" ht="22.2" customHeight="1">
      <c r="A37" s="24" t="s">
        <v>9</v>
      </c>
      <c r="B37" s="26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607</v>
      </c>
      <c r="D38" s="6" t="s">
        <v>0</v>
      </c>
      <c r="E38" s="8" t="s">
        <v>91</v>
      </c>
      <c r="F38" s="7" t="s">
        <v>615</v>
      </c>
      <c r="G38" s="6">
        <v>18</v>
      </c>
      <c r="H38" s="6">
        <v>42</v>
      </c>
      <c r="I38" s="6">
        <v>0</v>
      </c>
      <c r="J38" s="6">
        <v>2</v>
      </c>
      <c r="K38" s="6">
        <v>0</v>
      </c>
      <c r="L38" s="6">
        <v>1</v>
      </c>
      <c r="M38" s="6">
        <v>16</v>
      </c>
      <c r="N38" s="6">
        <v>3</v>
      </c>
    </row>
    <row r="39" spans="1:14" ht="22.2" customHeight="1">
      <c r="A39" s="6">
        <v>2</v>
      </c>
      <c r="B39" s="6" t="s">
        <v>13</v>
      </c>
      <c r="C39" s="8" t="s">
        <v>58</v>
      </c>
      <c r="D39" s="6" t="s">
        <v>0</v>
      </c>
      <c r="E39" s="8" t="s">
        <v>103</v>
      </c>
      <c r="F39" s="7" t="s">
        <v>616</v>
      </c>
      <c r="G39" s="6">
        <v>48</v>
      </c>
      <c r="H39" s="6">
        <v>61</v>
      </c>
      <c r="I39" s="6">
        <v>1</v>
      </c>
      <c r="J39" s="6">
        <v>2</v>
      </c>
      <c r="K39" s="6">
        <v>0</v>
      </c>
      <c r="L39" s="6">
        <v>1</v>
      </c>
      <c r="M39" s="6">
        <v>41</v>
      </c>
      <c r="N39" s="6">
        <v>6</v>
      </c>
    </row>
    <row r="40" spans="1:14" ht="22.2" customHeight="1">
      <c r="A40" s="20">
        <v>3</v>
      </c>
      <c r="B40" s="20" t="s">
        <v>14</v>
      </c>
      <c r="C40" s="8" t="s">
        <v>60</v>
      </c>
      <c r="D40" s="15" t="s">
        <v>0</v>
      </c>
      <c r="E40" s="8" t="s">
        <v>99</v>
      </c>
      <c r="F40" s="22" t="s">
        <v>617</v>
      </c>
      <c r="G40" s="20">
        <v>43</v>
      </c>
      <c r="H40" s="20">
        <v>26</v>
      </c>
      <c r="I40" s="20">
        <v>2</v>
      </c>
      <c r="J40" s="20">
        <v>0</v>
      </c>
      <c r="K40" s="20">
        <v>1</v>
      </c>
      <c r="L40" s="20">
        <v>0</v>
      </c>
      <c r="M40" s="20">
        <v>20</v>
      </c>
      <c r="N40" s="20">
        <v>2</v>
      </c>
    </row>
    <row r="41" spans="1:14" ht="22.2" customHeight="1">
      <c r="A41" s="21"/>
      <c r="B41" s="21"/>
      <c r="C41" s="8" t="s">
        <v>56</v>
      </c>
      <c r="D41" s="13"/>
      <c r="E41" s="8" t="s">
        <v>101</v>
      </c>
      <c r="F41" s="23"/>
      <c r="G41" s="21"/>
      <c r="H41" s="21"/>
      <c r="I41" s="21"/>
      <c r="J41" s="21"/>
      <c r="K41" s="21"/>
      <c r="L41" s="21"/>
      <c r="M41" s="21"/>
      <c r="N41" s="21"/>
    </row>
    <row r="42" spans="1:14" ht="22.2" customHeight="1">
      <c r="A42" s="20">
        <v>4</v>
      </c>
      <c r="B42" s="20" t="s">
        <v>14</v>
      </c>
      <c r="C42" s="8" t="s">
        <v>64</v>
      </c>
      <c r="D42" s="15" t="s">
        <v>0</v>
      </c>
      <c r="E42" s="8" t="s">
        <v>97</v>
      </c>
      <c r="F42" s="22" t="s">
        <v>618</v>
      </c>
      <c r="G42" s="20">
        <v>20</v>
      </c>
      <c r="H42" s="20">
        <v>42</v>
      </c>
      <c r="I42" s="20">
        <v>0</v>
      </c>
      <c r="J42" s="20">
        <v>2</v>
      </c>
      <c r="K42" s="20">
        <v>0</v>
      </c>
      <c r="L42" s="20">
        <v>1</v>
      </c>
      <c r="M42" s="20">
        <v>23</v>
      </c>
      <c r="N42" s="20">
        <v>5</v>
      </c>
    </row>
    <row r="43" spans="1:14" ht="22.2" customHeight="1">
      <c r="A43" s="21"/>
      <c r="B43" s="21"/>
      <c r="C43" s="8" t="s">
        <v>68</v>
      </c>
      <c r="D43" s="13"/>
      <c r="E43" s="8" t="s">
        <v>95</v>
      </c>
      <c r="F43" s="23"/>
      <c r="G43" s="21"/>
      <c r="H43" s="21"/>
      <c r="I43" s="21"/>
      <c r="J43" s="21"/>
      <c r="K43" s="21"/>
      <c r="L43" s="21"/>
      <c r="M43" s="21"/>
      <c r="N43" s="21"/>
    </row>
    <row r="44" spans="1:14" ht="22.2" customHeight="1">
      <c r="A44" s="6">
        <v>5</v>
      </c>
      <c r="B44" s="6" t="s">
        <v>13</v>
      </c>
      <c r="C44" s="8" t="s">
        <v>66</v>
      </c>
      <c r="D44" s="6" t="s">
        <v>0</v>
      </c>
      <c r="E44" s="8" t="s">
        <v>93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24" t="s">
        <v>15</v>
      </c>
      <c r="B45" s="25"/>
      <c r="C45" s="25"/>
      <c r="D45" s="25"/>
      <c r="E45" s="26"/>
      <c r="F45" s="7" t="s">
        <v>16</v>
      </c>
      <c r="G45" s="6">
        <f t="shared" ref="G45:N45" si="2">SUM(G38:G44)</f>
        <v>129</v>
      </c>
      <c r="H45" s="6">
        <f t="shared" si="2"/>
        <v>171</v>
      </c>
      <c r="I45" s="6">
        <f t="shared" si="2"/>
        <v>3</v>
      </c>
      <c r="J45" s="6">
        <f t="shared" si="2"/>
        <v>6</v>
      </c>
      <c r="K45" s="6">
        <f t="shared" si="2"/>
        <v>1</v>
      </c>
      <c r="L45" s="6">
        <f t="shared" si="2"/>
        <v>3</v>
      </c>
      <c r="M45" s="6">
        <f t="shared" si="2"/>
        <v>100</v>
      </c>
      <c r="N45" s="6">
        <f t="shared" si="2"/>
        <v>16</v>
      </c>
    </row>
    <row r="48" spans="1:14" ht="22.2" customHeight="1">
      <c r="A48" s="4" t="s">
        <v>17</v>
      </c>
      <c r="C48" s="1" t="s">
        <v>604</v>
      </c>
      <c r="E48" s="17"/>
    </row>
    <row r="49" spans="1:14" ht="22.2" customHeight="1">
      <c r="A49" s="4" t="s">
        <v>2</v>
      </c>
    </row>
    <row r="50" spans="1:14" ht="22.2" customHeight="1">
      <c r="A50" s="27" t="s">
        <v>600</v>
      </c>
      <c r="B50" s="28"/>
      <c r="C50" s="22" t="s">
        <v>156</v>
      </c>
      <c r="D50" s="22" t="s">
        <v>0</v>
      </c>
      <c r="E50" s="22" t="s">
        <v>384</v>
      </c>
      <c r="F50" s="7" t="s">
        <v>3</v>
      </c>
      <c r="G50" s="29" t="s">
        <v>4</v>
      </c>
      <c r="H50" s="30"/>
      <c r="I50" s="29" t="s">
        <v>5</v>
      </c>
      <c r="J50" s="30"/>
      <c r="K50" s="29" t="s">
        <v>6</v>
      </c>
      <c r="L50" s="30"/>
      <c r="M50" s="33" t="s">
        <v>7</v>
      </c>
      <c r="N50" s="35" t="s">
        <v>8</v>
      </c>
    </row>
    <row r="51" spans="1:14" ht="22.2" customHeight="1">
      <c r="A51" s="37">
        <v>0.79166666666666696</v>
      </c>
      <c r="B51" s="38"/>
      <c r="C51" s="23"/>
      <c r="D51" s="23"/>
      <c r="E51" s="23"/>
      <c r="F51" s="7" t="str">
        <f>E50</f>
        <v>勇源興隆國小</v>
      </c>
      <c r="G51" s="31"/>
      <c r="H51" s="32"/>
      <c r="I51" s="31"/>
      <c r="J51" s="32"/>
      <c r="K51" s="31"/>
      <c r="L51" s="32"/>
      <c r="M51" s="34"/>
      <c r="N51" s="36"/>
    </row>
    <row r="52" spans="1:14" ht="22.2" customHeight="1">
      <c r="A52" s="24" t="s">
        <v>9</v>
      </c>
      <c r="B52" s="26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158</v>
      </c>
      <c r="D53" s="6" t="s">
        <v>0</v>
      </c>
      <c r="E53" s="8" t="s">
        <v>605</v>
      </c>
      <c r="F53" s="7" t="s">
        <v>609</v>
      </c>
      <c r="G53" s="6">
        <v>18</v>
      </c>
      <c r="H53" s="6">
        <v>42</v>
      </c>
      <c r="I53" s="6">
        <v>0</v>
      </c>
      <c r="J53" s="6">
        <v>2</v>
      </c>
      <c r="K53" s="6">
        <v>0</v>
      </c>
      <c r="L53" s="6">
        <v>1</v>
      </c>
      <c r="M53" s="6">
        <v>18</v>
      </c>
      <c r="N53" s="6">
        <v>2</v>
      </c>
    </row>
    <row r="54" spans="1:14" ht="22.2" customHeight="1">
      <c r="A54" s="6">
        <v>2</v>
      </c>
      <c r="B54" s="6" t="s">
        <v>13</v>
      </c>
      <c r="C54" s="8" t="s">
        <v>162</v>
      </c>
      <c r="D54" s="6" t="s">
        <v>0</v>
      </c>
      <c r="E54" s="8" t="s">
        <v>385</v>
      </c>
      <c r="F54" s="7" t="s">
        <v>610</v>
      </c>
      <c r="G54" s="6">
        <v>6</v>
      </c>
      <c r="H54" s="6">
        <v>42</v>
      </c>
      <c r="I54" s="6">
        <v>0</v>
      </c>
      <c r="J54" s="6">
        <v>2</v>
      </c>
      <c r="K54" s="6">
        <v>0</v>
      </c>
      <c r="L54" s="6">
        <v>1</v>
      </c>
      <c r="M54" s="6">
        <v>14</v>
      </c>
      <c r="N54" s="6">
        <v>2</v>
      </c>
    </row>
    <row r="55" spans="1:14" ht="22.2" customHeight="1">
      <c r="A55" s="20">
        <v>3</v>
      </c>
      <c r="B55" s="20" t="s">
        <v>14</v>
      </c>
      <c r="C55" s="8" t="s">
        <v>164</v>
      </c>
      <c r="D55" s="15" t="s">
        <v>0</v>
      </c>
      <c r="E55" s="8" t="s">
        <v>387</v>
      </c>
      <c r="F55" s="22" t="s">
        <v>611</v>
      </c>
      <c r="G55" s="20">
        <v>11</v>
      </c>
      <c r="H55" s="20">
        <v>42</v>
      </c>
      <c r="I55" s="20">
        <v>0</v>
      </c>
      <c r="J55" s="20">
        <v>2</v>
      </c>
      <c r="K55" s="20">
        <v>0</v>
      </c>
      <c r="L55" s="20">
        <v>1</v>
      </c>
      <c r="M55" s="20">
        <v>16</v>
      </c>
      <c r="N55" s="20">
        <v>1</v>
      </c>
    </row>
    <row r="56" spans="1:14" ht="22.2" customHeight="1">
      <c r="A56" s="21"/>
      <c r="B56" s="21"/>
      <c r="C56" s="8" t="s">
        <v>160</v>
      </c>
      <c r="D56" s="16"/>
      <c r="E56" s="8" t="s">
        <v>366</v>
      </c>
      <c r="F56" s="23"/>
      <c r="G56" s="21"/>
      <c r="H56" s="21"/>
      <c r="I56" s="21"/>
      <c r="J56" s="21"/>
      <c r="K56" s="21"/>
      <c r="L56" s="21"/>
      <c r="M56" s="21"/>
      <c r="N56" s="21"/>
    </row>
    <row r="57" spans="1:14" ht="22.2" customHeight="1">
      <c r="A57" s="20">
        <v>4</v>
      </c>
      <c r="B57" s="20" t="s">
        <v>14</v>
      </c>
      <c r="C57" s="8" t="s">
        <v>167</v>
      </c>
      <c r="D57" s="15" t="s">
        <v>0</v>
      </c>
      <c r="E57" s="8" t="s">
        <v>388</v>
      </c>
      <c r="F57" s="22"/>
      <c r="G57" s="20"/>
      <c r="H57" s="20"/>
      <c r="I57" s="20"/>
      <c r="J57" s="20"/>
      <c r="K57" s="20"/>
      <c r="L57" s="20"/>
      <c r="M57" s="20"/>
      <c r="N57" s="20"/>
    </row>
    <row r="58" spans="1:14" ht="22.2" customHeight="1">
      <c r="A58" s="21"/>
      <c r="B58" s="21"/>
      <c r="C58" s="8" t="s">
        <v>166</v>
      </c>
      <c r="D58" s="16"/>
      <c r="E58" s="8" t="s">
        <v>389</v>
      </c>
      <c r="F58" s="23"/>
      <c r="G58" s="21"/>
      <c r="H58" s="21"/>
      <c r="I58" s="21"/>
      <c r="J58" s="21"/>
      <c r="K58" s="21"/>
      <c r="L58" s="21"/>
      <c r="M58" s="21"/>
      <c r="N58" s="21"/>
    </row>
    <row r="59" spans="1:14" ht="22.2" customHeight="1">
      <c r="A59" s="6">
        <v>5</v>
      </c>
      <c r="B59" s="6" t="s">
        <v>13</v>
      </c>
      <c r="C59" s="8" t="s">
        <v>168</v>
      </c>
      <c r="D59" s="6" t="s">
        <v>0</v>
      </c>
      <c r="E59" s="8" t="s">
        <v>386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24" t="s">
        <v>15</v>
      </c>
      <c r="B60" s="25"/>
      <c r="C60" s="25"/>
      <c r="D60" s="25"/>
      <c r="E60" s="26"/>
      <c r="F60" s="7" t="s">
        <v>16</v>
      </c>
      <c r="G60" s="6">
        <f t="shared" ref="G60:N60" si="3">SUM(G53:G59)</f>
        <v>35</v>
      </c>
      <c r="H60" s="6">
        <f t="shared" si="3"/>
        <v>126</v>
      </c>
      <c r="I60" s="6">
        <f t="shared" si="3"/>
        <v>0</v>
      </c>
      <c r="J60" s="6">
        <f t="shared" si="3"/>
        <v>6</v>
      </c>
      <c r="K60" s="6">
        <f t="shared" si="3"/>
        <v>0</v>
      </c>
      <c r="L60" s="6">
        <f t="shared" si="3"/>
        <v>3</v>
      </c>
      <c r="M60" s="6">
        <f t="shared" si="3"/>
        <v>48</v>
      </c>
      <c r="N60" s="6">
        <f t="shared" si="3"/>
        <v>5</v>
      </c>
    </row>
    <row r="62" spans="1:14" ht="22.2" customHeight="1">
      <c r="A62" s="17" t="s">
        <v>15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4" t="s">
        <v>1</v>
      </c>
      <c r="C63" s="1" t="s">
        <v>603</v>
      </c>
      <c r="D63" s="14"/>
      <c r="E63" s="17"/>
    </row>
    <row r="64" spans="1:14" ht="22.2" customHeight="1">
      <c r="A64" s="4" t="s">
        <v>2</v>
      </c>
    </row>
    <row r="65" spans="1:14" ht="22.2" customHeight="1">
      <c r="A65" s="27" t="s">
        <v>600</v>
      </c>
      <c r="B65" s="28"/>
      <c r="C65" s="22" t="s">
        <v>41</v>
      </c>
      <c r="D65" s="22" t="s">
        <v>0</v>
      </c>
      <c r="E65" s="22" t="s">
        <v>73</v>
      </c>
      <c r="F65" s="7" t="s">
        <v>3</v>
      </c>
      <c r="G65" s="29" t="s">
        <v>4</v>
      </c>
      <c r="H65" s="30"/>
      <c r="I65" s="29" t="s">
        <v>5</v>
      </c>
      <c r="J65" s="30"/>
      <c r="K65" s="29" t="s">
        <v>6</v>
      </c>
      <c r="L65" s="30"/>
      <c r="M65" s="33" t="s">
        <v>7</v>
      </c>
      <c r="N65" s="35" t="s">
        <v>8</v>
      </c>
    </row>
    <row r="66" spans="1:14" ht="22.2" customHeight="1">
      <c r="A66" s="37">
        <v>0.79166666666666696</v>
      </c>
      <c r="B66" s="38"/>
      <c r="C66" s="23"/>
      <c r="D66" s="23"/>
      <c r="E66" s="23"/>
      <c r="F66" s="7" t="str">
        <f>E65</f>
        <v>國立竹科實中</v>
      </c>
      <c r="G66" s="31"/>
      <c r="H66" s="32"/>
      <c r="I66" s="31"/>
      <c r="J66" s="32"/>
      <c r="K66" s="31"/>
      <c r="L66" s="32"/>
      <c r="M66" s="34"/>
      <c r="N66" s="36"/>
    </row>
    <row r="67" spans="1:14" ht="22.2" customHeight="1">
      <c r="A67" s="24" t="s">
        <v>9</v>
      </c>
      <c r="B67" s="26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397</v>
      </c>
      <c r="D68" s="6" t="s">
        <v>0</v>
      </c>
      <c r="E68" s="8" t="s">
        <v>75</v>
      </c>
      <c r="F68" s="7" t="s">
        <v>624</v>
      </c>
      <c r="G68" s="6">
        <v>23</v>
      </c>
      <c r="H68" s="6">
        <v>42</v>
      </c>
      <c r="I68" s="6">
        <v>0</v>
      </c>
      <c r="J68" s="6">
        <v>2</v>
      </c>
      <c r="K68" s="6">
        <v>0</v>
      </c>
      <c r="L68" s="6">
        <v>1</v>
      </c>
      <c r="M68" s="6">
        <v>19</v>
      </c>
      <c r="N68" s="6">
        <v>4</v>
      </c>
    </row>
    <row r="69" spans="1:14" ht="22.2" customHeight="1">
      <c r="A69" s="6">
        <v>2</v>
      </c>
      <c r="B69" s="6" t="s">
        <v>13</v>
      </c>
      <c r="C69" s="8" t="s">
        <v>43</v>
      </c>
      <c r="D69" s="6" t="s">
        <v>0</v>
      </c>
      <c r="E69" s="8" t="s">
        <v>77</v>
      </c>
      <c r="F69" s="7" t="s">
        <v>625</v>
      </c>
      <c r="G69" s="6">
        <v>26</v>
      </c>
      <c r="H69" s="6">
        <v>42</v>
      </c>
      <c r="I69" s="6">
        <v>0</v>
      </c>
      <c r="J69" s="6">
        <v>2</v>
      </c>
      <c r="K69" s="6">
        <v>0</v>
      </c>
      <c r="L69" s="6">
        <v>1</v>
      </c>
      <c r="M69" s="6">
        <v>22</v>
      </c>
      <c r="N69" s="6">
        <v>2</v>
      </c>
    </row>
    <row r="70" spans="1:14" ht="22.2" customHeight="1">
      <c r="A70" s="20">
        <v>3</v>
      </c>
      <c r="B70" s="20" t="s">
        <v>14</v>
      </c>
      <c r="C70" s="8" t="s">
        <v>47</v>
      </c>
      <c r="D70" s="15" t="s">
        <v>0</v>
      </c>
      <c r="E70" s="8" t="s">
        <v>87</v>
      </c>
      <c r="F70" s="22" t="s">
        <v>626</v>
      </c>
      <c r="G70" s="20">
        <v>42</v>
      </c>
      <c r="H70" s="20">
        <v>26</v>
      </c>
      <c r="I70" s="20">
        <v>2</v>
      </c>
      <c r="J70" s="20">
        <v>0</v>
      </c>
      <c r="K70" s="20">
        <v>1</v>
      </c>
      <c r="L70" s="20">
        <v>0</v>
      </c>
      <c r="M70" s="20">
        <v>23</v>
      </c>
      <c r="N70" s="20">
        <v>3</v>
      </c>
    </row>
    <row r="71" spans="1:14" ht="22.2" customHeight="1">
      <c r="A71" s="21"/>
      <c r="B71" s="21"/>
      <c r="C71" s="8" t="s">
        <v>52</v>
      </c>
      <c r="D71" s="13"/>
      <c r="E71" s="8" t="s">
        <v>446</v>
      </c>
      <c r="F71" s="23"/>
      <c r="G71" s="21"/>
      <c r="H71" s="21"/>
      <c r="I71" s="21"/>
      <c r="J71" s="21"/>
      <c r="K71" s="21"/>
      <c r="L71" s="21"/>
      <c r="M71" s="21"/>
      <c r="N71" s="21"/>
    </row>
    <row r="72" spans="1:14" ht="22.2" customHeight="1">
      <c r="A72" s="20">
        <v>4</v>
      </c>
      <c r="B72" s="20" t="s">
        <v>14</v>
      </c>
      <c r="C72" s="8" t="s">
        <v>49</v>
      </c>
      <c r="D72" s="15" t="s">
        <v>0</v>
      </c>
      <c r="E72" s="8" t="s">
        <v>83</v>
      </c>
      <c r="F72" s="22" t="s">
        <v>627</v>
      </c>
      <c r="G72" s="20">
        <v>22</v>
      </c>
      <c r="H72" s="20">
        <v>42</v>
      </c>
      <c r="I72" s="20">
        <v>0</v>
      </c>
      <c r="J72" s="20">
        <v>2</v>
      </c>
      <c r="K72" s="20">
        <v>0</v>
      </c>
      <c r="L72" s="20">
        <v>1</v>
      </c>
      <c r="M72" s="20">
        <v>22</v>
      </c>
      <c r="N72" s="20">
        <v>4</v>
      </c>
    </row>
    <row r="73" spans="1:14" ht="22.2" customHeight="1">
      <c r="A73" s="21"/>
      <c r="B73" s="21"/>
      <c r="C73" s="8" t="s">
        <v>51</v>
      </c>
      <c r="D73" s="13"/>
      <c r="E73" s="8" t="s">
        <v>79</v>
      </c>
      <c r="F73" s="23"/>
      <c r="G73" s="21"/>
      <c r="H73" s="21"/>
      <c r="I73" s="21"/>
      <c r="J73" s="21"/>
      <c r="K73" s="21"/>
      <c r="L73" s="21"/>
      <c r="M73" s="21"/>
      <c r="N73" s="21"/>
    </row>
    <row r="74" spans="1:14" ht="22.2" customHeight="1">
      <c r="A74" s="6">
        <v>5</v>
      </c>
      <c r="B74" s="6" t="s">
        <v>13</v>
      </c>
      <c r="C74" s="8" t="s">
        <v>45</v>
      </c>
      <c r="D74" s="6" t="s">
        <v>0</v>
      </c>
      <c r="E74" s="8" t="s">
        <v>85</v>
      </c>
      <c r="F74" s="7"/>
      <c r="G74" s="6"/>
      <c r="H74" s="6"/>
      <c r="I74" s="6"/>
      <c r="J74" s="6"/>
      <c r="K74" s="6"/>
      <c r="L74" s="6"/>
      <c r="M74" s="6"/>
      <c r="N74" s="6"/>
    </row>
    <row r="75" spans="1:14" ht="22.2" customHeight="1">
      <c r="A75" s="24" t="s">
        <v>15</v>
      </c>
      <c r="B75" s="25"/>
      <c r="C75" s="25"/>
      <c r="D75" s="25"/>
      <c r="E75" s="26"/>
      <c r="F75" s="7" t="s">
        <v>16</v>
      </c>
      <c r="G75" s="6">
        <f t="shared" ref="G75:N75" si="4">SUM(G68:G74)</f>
        <v>113</v>
      </c>
      <c r="H75" s="6">
        <f t="shared" si="4"/>
        <v>152</v>
      </c>
      <c r="I75" s="6">
        <f t="shared" si="4"/>
        <v>2</v>
      </c>
      <c r="J75" s="6">
        <f t="shared" si="4"/>
        <v>6</v>
      </c>
      <c r="K75" s="6">
        <f t="shared" si="4"/>
        <v>1</v>
      </c>
      <c r="L75" s="6">
        <f t="shared" si="4"/>
        <v>3</v>
      </c>
      <c r="M75" s="6">
        <f t="shared" si="4"/>
        <v>86</v>
      </c>
      <c r="N75" s="6">
        <f t="shared" si="4"/>
        <v>13</v>
      </c>
    </row>
    <row r="78" spans="1:14" ht="22.2" customHeight="1">
      <c r="A78" s="4" t="s">
        <v>17</v>
      </c>
      <c r="C78" s="1" t="s">
        <v>602</v>
      </c>
      <c r="E78" s="17"/>
    </row>
    <row r="79" spans="1:14" ht="22.2" customHeight="1">
      <c r="A79" s="4" t="s">
        <v>2</v>
      </c>
    </row>
    <row r="80" spans="1:14" ht="22.2" customHeight="1">
      <c r="A80" s="27" t="s">
        <v>600</v>
      </c>
      <c r="B80" s="28"/>
      <c r="C80" s="22" t="s">
        <v>170</v>
      </c>
      <c r="D80" s="22" t="s">
        <v>0</v>
      </c>
      <c r="E80" s="22" t="s">
        <v>204</v>
      </c>
      <c r="F80" s="7" t="s">
        <v>3</v>
      </c>
      <c r="G80" s="29" t="s">
        <v>4</v>
      </c>
      <c r="H80" s="30"/>
      <c r="I80" s="29" t="s">
        <v>5</v>
      </c>
      <c r="J80" s="30"/>
      <c r="K80" s="29" t="s">
        <v>6</v>
      </c>
      <c r="L80" s="30"/>
      <c r="M80" s="33" t="s">
        <v>7</v>
      </c>
      <c r="N80" s="35" t="s">
        <v>8</v>
      </c>
    </row>
    <row r="81" spans="1:14" ht="22.2" customHeight="1">
      <c r="A81" s="37">
        <v>0.79166666666666696</v>
      </c>
      <c r="B81" s="38"/>
      <c r="C81" s="23"/>
      <c r="D81" s="23"/>
      <c r="E81" s="23"/>
      <c r="F81" s="7" t="str">
        <f>E80</f>
        <v>北市中山國小</v>
      </c>
      <c r="G81" s="31"/>
      <c r="H81" s="32"/>
      <c r="I81" s="31"/>
      <c r="J81" s="32"/>
      <c r="K81" s="31"/>
      <c r="L81" s="32"/>
      <c r="M81" s="34"/>
      <c r="N81" s="36"/>
    </row>
    <row r="82" spans="1:14" ht="22.2" customHeight="1">
      <c r="A82" s="24" t="s">
        <v>9</v>
      </c>
      <c r="B82" s="26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174</v>
      </c>
      <c r="D83" s="6" t="s">
        <v>0</v>
      </c>
      <c r="E83" s="8" t="s">
        <v>208</v>
      </c>
      <c r="F83" s="7" t="s">
        <v>628</v>
      </c>
      <c r="G83" s="6">
        <v>25</v>
      </c>
      <c r="H83" s="6">
        <v>42</v>
      </c>
      <c r="I83" s="6">
        <v>0</v>
      </c>
      <c r="J83" s="6">
        <v>2</v>
      </c>
      <c r="K83" s="6">
        <v>0</v>
      </c>
      <c r="L83" s="6">
        <v>1</v>
      </c>
      <c r="M83" s="6">
        <v>21</v>
      </c>
      <c r="N83" s="6">
        <v>5</v>
      </c>
    </row>
    <row r="84" spans="1:14" ht="22.2" customHeight="1">
      <c r="A84" s="6">
        <v>2</v>
      </c>
      <c r="B84" s="6" t="s">
        <v>13</v>
      </c>
      <c r="C84" s="8" t="s">
        <v>172</v>
      </c>
      <c r="D84" s="6" t="s">
        <v>0</v>
      </c>
      <c r="E84" s="8" t="s">
        <v>206</v>
      </c>
      <c r="F84" s="7" t="s">
        <v>629</v>
      </c>
      <c r="G84" s="6">
        <v>42</v>
      </c>
      <c r="H84" s="6">
        <v>33</v>
      </c>
      <c r="I84" s="6">
        <v>2</v>
      </c>
      <c r="J84" s="6">
        <v>0</v>
      </c>
      <c r="K84" s="6">
        <v>1</v>
      </c>
      <c r="L84" s="6">
        <v>0</v>
      </c>
      <c r="M84" s="6">
        <v>23</v>
      </c>
      <c r="N84" s="6">
        <v>4</v>
      </c>
    </row>
    <row r="85" spans="1:14" ht="22.2" customHeight="1">
      <c r="A85" s="20">
        <v>3</v>
      </c>
      <c r="B85" s="20" t="s">
        <v>14</v>
      </c>
      <c r="C85" s="8" t="s">
        <v>180</v>
      </c>
      <c r="D85" s="15" t="s">
        <v>0</v>
      </c>
      <c r="E85" s="8" t="s">
        <v>210</v>
      </c>
      <c r="F85" s="22" t="s">
        <v>630</v>
      </c>
      <c r="G85" s="20">
        <v>42</v>
      </c>
      <c r="H85" s="20">
        <v>9</v>
      </c>
      <c r="I85" s="20">
        <v>2</v>
      </c>
      <c r="J85" s="20">
        <v>0</v>
      </c>
      <c r="K85" s="20">
        <v>1</v>
      </c>
      <c r="L85" s="20">
        <v>0</v>
      </c>
      <c r="M85" s="20">
        <v>16</v>
      </c>
      <c r="N85" s="20">
        <v>2</v>
      </c>
    </row>
    <row r="86" spans="1:14" ht="22.2" customHeight="1">
      <c r="A86" s="21"/>
      <c r="B86" s="21"/>
      <c r="C86" s="8" t="s">
        <v>182</v>
      </c>
      <c r="D86" s="16"/>
      <c r="E86" s="8" t="s">
        <v>212</v>
      </c>
      <c r="F86" s="23"/>
      <c r="G86" s="21"/>
      <c r="H86" s="21"/>
      <c r="I86" s="21"/>
      <c r="J86" s="21"/>
      <c r="K86" s="21"/>
      <c r="L86" s="21"/>
      <c r="M86" s="21"/>
      <c r="N86" s="21"/>
    </row>
    <row r="87" spans="1:14" ht="22.2" customHeight="1">
      <c r="A87" s="20">
        <v>4</v>
      </c>
      <c r="B87" s="20" t="s">
        <v>14</v>
      </c>
      <c r="C87" s="8" t="s">
        <v>184</v>
      </c>
      <c r="D87" s="15" t="s">
        <v>0</v>
      </c>
      <c r="E87" s="8" t="s">
        <v>214</v>
      </c>
      <c r="F87" s="22" t="s">
        <v>631</v>
      </c>
      <c r="G87" s="20">
        <v>16</v>
      </c>
      <c r="H87" s="20">
        <v>42</v>
      </c>
      <c r="I87" s="20">
        <v>0</v>
      </c>
      <c r="J87" s="20">
        <v>2</v>
      </c>
      <c r="K87" s="20">
        <v>0</v>
      </c>
      <c r="L87" s="20">
        <v>1</v>
      </c>
      <c r="M87" s="20">
        <v>18</v>
      </c>
      <c r="N87" s="20">
        <v>3</v>
      </c>
    </row>
    <row r="88" spans="1:14" ht="22.2" customHeight="1">
      <c r="A88" s="21"/>
      <c r="B88" s="21"/>
      <c r="C88" s="8" t="s">
        <v>176</v>
      </c>
      <c r="D88" s="16"/>
      <c r="E88" s="8" t="s">
        <v>216</v>
      </c>
      <c r="F88" s="23"/>
      <c r="G88" s="21"/>
      <c r="H88" s="21"/>
      <c r="I88" s="21"/>
      <c r="J88" s="21"/>
      <c r="K88" s="21"/>
      <c r="L88" s="21"/>
      <c r="M88" s="21"/>
      <c r="N88" s="21"/>
    </row>
    <row r="89" spans="1:14" ht="22.2" customHeight="1">
      <c r="A89" s="6">
        <v>5</v>
      </c>
      <c r="B89" s="6" t="s">
        <v>13</v>
      </c>
      <c r="C89" s="8" t="s">
        <v>178</v>
      </c>
      <c r="D89" s="6" t="s">
        <v>0</v>
      </c>
      <c r="E89" s="8" t="s">
        <v>218</v>
      </c>
      <c r="F89" s="7" t="s">
        <v>632</v>
      </c>
      <c r="G89" s="6">
        <v>16</v>
      </c>
      <c r="H89" s="6">
        <v>42</v>
      </c>
      <c r="I89" s="6">
        <v>0</v>
      </c>
      <c r="J89" s="6">
        <v>2</v>
      </c>
      <c r="K89" s="6">
        <v>0</v>
      </c>
      <c r="L89" s="6">
        <v>1</v>
      </c>
      <c r="M89" s="6">
        <v>16</v>
      </c>
      <c r="N89" s="6">
        <v>2</v>
      </c>
    </row>
    <row r="90" spans="1:14" ht="22.2" customHeight="1">
      <c r="A90" s="24" t="s">
        <v>15</v>
      </c>
      <c r="B90" s="25"/>
      <c r="C90" s="25"/>
      <c r="D90" s="25"/>
      <c r="E90" s="26"/>
      <c r="F90" s="7" t="s">
        <v>16</v>
      </c>
      <c r="G90" s="6">
        <f t="shared" ref="G90:N90" si="5">SUM(G83:G89)</f>
        <v>141</v>
      </c>
      <c r="H90" s="6">
        <f t="shared" si="5"/>
        <v>168</v>
      </c>
      <c r="I90" s="6">
        <f t="shared" si="5"/>
        <v>4</v>
      </c>
      <c r="J90" s="6">
        <f t="shared" si="5"/>
        <v>6</v>
      </c>
      <c r="K90" s="6">
        <f t="shared" si="5"/>
        <v>2</v>
      </c>
      <c r="L90" s="6">
        <f t="shared" si="5"/>
        <v>3</v>
      </c>
      <c r="M90" s="6">
        <f t="shared" si="5"/>
        <v>94</v>
      </c>
      <c r="N90" s="6">
        <f t="shared" si="5"/>
        <v>16</v>
      </c>
    </row>
    <row r="92" spans="1:14" ht="22.2" customHeight="1">
      <c r="A92" s="17" t="s">
        <v>15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4" t="s">
        <v>1</v>
      </c>
      <c r="C93" s="1" t="s">
        <v>601</v>
      </c>
      <c r="D93" s="14"/>
      <c r="E93" s="17"/>
    </row>
    <row r="94" spans="1:14" ht="22.2" customHeight="1">
      <c r="A94" s="4" t="s">
        <v>2</v>
      </c>
    </row>
    <row r="95" spans="1:14" ht="22.2" customHeight="1">
      <c r="A95" s="27" t="s">
        <v>600</v>
      </c>
      <c r="B95" s="28"/>
      <c r="C95" s="22" t="s">
        <v>140</v>
      </c>
      <c r="D95" s="22" t="s">
        <v>0</v>
      </c>
      <c r="E95" s="22" t="s">
        <v>188</v>
      </c>
      <c r="F95" s="7" t="s">
        <v>3</v>
      </c>
      <c r="G95" s="29" t="s">
        <v>4</v>
      </c>
      <c r="H95" s="30"/>
      <c r="I95" s="29" t="s">
        <v>5</v>
      </c>
      <c r="J95" s="30"/>
      <c r="K95" s="29" t="s">
        <v>6</v>
      </c>
      <c r="L95" s="30"/>
      <c r="M95" s="33" t="s">
        <v>7</v>
      </c>
      <c r="N95" s="35" t="s">
        <v>8</v>
      </c>
    </row>
    <row r="96" spans="1:14" ht="22.2" customHeight="1">
      <c r="A96" s="37">
        <v>0.79166666666666696</v>
      </c>
      <c r="B96" s="38"/>
      <c r="C96" s="23"/>
      <c r="D96" s="23"/>
      <c r="E96" s="23"/>
      <c r="F96" s="7" t="str">
        <f>E95</f>
        <v>新北鷺江</v>
      </c>
      <c r="G96" s="31"/>
      <c r="H96" s="32"/>
      <c r="I96" s="31"/>
      <c r="J96" s="32"/>
      <c r="K96" s="31"/>
      <c r="L96" s="32"/>
      <c r="M96" s="34"/>
      <c r="N96" s="36"/>
    </row>
    <row r="97" spans="1:14" ht="22.2" customHeight="1">
      <c r="A97" s="24" t="s">
        <v>9</v>
      </c>
      <c r="B97" s="26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142</v>
      </c>
      <c r="D98" s="6" t="s">
        <v>0</v>
      </c>
      <c r="E98" s="8" t="s">
        <v>190</v>
      </c>
      <c r="F98" s="7" t="s">
        <v>633</v>
      </c>
      <c r="G98" s="6">
        <v>42</v>
      </c>
      <c r="H98" s="6">
        <v>24</v>
      </c>
      <c r="I98" s="6">
        <v>2</v>
      </c>
      <c r="J98" s="6">
        <v>0</v>
      </c>
      <c r="K98" s="6">
        <v>1</v>
      </c>
      <c r="L98" s="6">
        <v>0</v>
      </c>
      <c r="M98" s="6">
        <v>22</v>
      </c>
      <c r="N98" s="6">
        <v>4</v>
      </c>
    </row>
    <row r="99" spans="1:14" ht="22.2" customHeight="1">
      <c r="A99" s="6">
        <v>2</v>
      </c>
      <c r="B99" s="6" t="s">
        <v>13</v>
      </c>
      <c r="C99" s="8" t="s">
        <v>144</v>
      </c>
      <c r="D99" s="6" t="s">
        <v>0</v>
      </c>
      <c r="E99" s="8" t="s">
        <v>192</v>
      </c>
      <c r="F99" s="7" t="s">
        <v>634</v>
      </c>
      <c r="G99" s="6">
        <v>46</v>
      </c>
      <c r="H99" s="6">
        <v>63</v>
      </c>
      <c r="I99" s="6">
        <v>1</v>
      </c>
      <c r="J99" s="6">
        <v>2</v>
      </c>
      <c r="K99" s="6">
        <v>0</v>
      </c>
      <c r="L99" s="6">
        <v>1</v>
      </c>
      <c r="M99" s="6">
        <v>37</v>
      </c>
      <c r="N99" s="6">
        <v>7</v>
      </c>
    </row>
    <row r="100" spans="1:14" ht="22.2" customHeight="1">
      <c r="A100" s="20">
        <v>3</v>
      </c>
      <c r="B100" s="20" t="s">
        <v>14</v>
      </c>
      <c r="C100" s="8" t="s">
        <v>148</v>
      </c>
      <c r="D100" s="15" t="s">
        <v>0</v>
      </c>
      <c r="E100" s="8" t="s">
        <v>358</v>
      </c>
      <c r="F100" s="22" t="s">
        <v>635</v>
      </c>
      <c r="G100" s="20">
        <v>15</v>
      </c>
      <c r="H100" s="20">
        <v>42</v>
      </c>
      <c r="I100" s="20">
        <v>0</v>
      </c>
      <c r="J100" s="20">
        <v>2</v>
      </c>
      <c r="K100" s="20">
        <v>0</v>
      </c>
      <c r="L100" s="20">
        <v>1</v>
      </c>
      <c r="M100" s="20">
        <v>19</v>
      </c>
      <c r="N100" s="20">
        <v>1</v>
      </c>
    </row>
    <row r="101" spans="1:14" ht="22.2" customHeight="1">
      <c r="A101" s="21"/>
      <c r="B101" s="21"/>
      <c r="C101" s="8" t="s">
        <v>146</v>
      </c>
      <c r="D101" s="13"/>
      <c r="E101" s="8" t="s">
        <v>202</v>
      </c>
      <c r="F101" s="23"/>
      <c r="G101" s="21"/>
      <c r="H101" s="21"/>
      <c r="I101" s="21"/>
      <c r="J101" s="21"/>
      <c r="K101" s="21"/>
      <c r="L101" s="21"/>
      <c r="M101" s="21"/>
      <c r="N101" s="21"/>
    </row>
    <row r="102" spans="1:14" ht="22.2" customHeight="1">
      <c r="A102" s="20">
        <v>4</v>
      </c>
      <c r="B102" s="20" t="s">
        <v>14</v>
      </c>
      <c r="C102" s="8" t="s">
        <v>152</v>
      </c>
      <c r="D102" s="15" t="s">
        <v>0</v>
      </c>
      <c r="E102" s="8" t="s">
        <v>198</v>
      </c>
      <c r="F102" s="22" t="s">
        <v>636</v>
      </c>
      <c r="G102" s="20">
        <v>57</v>
      </c>
      <c r="H102" s="20">
        <v>55</v>
      </c>
      <c r="I102" s="20">
        <v>2</v>
      </c>
      <c r="J102" s="20">
        <v>1</v>
      </c>
      <c r="K102" s="20">
        <v>1</v>
      </c>
      <c r="L102" s="20">
        <v>0</v>
      </c>
      <c r="M102" s="20">
        <v>40</v>
      </c>
      <c r="N102" s="20">
        <v>3</v>
      </c>
    </row>
    <row r="103" spans="1:14" ht="22.2" customHeight="1">
      <c r="A103" s="21"/>
      <c r="B103" s="21"/>
      <c r="C103" s="8" t="s">
        <v>150</v>
      </c>
      <c r="D103" s="13"/>
      <c r="E103" s="8" t="s">
        <v>200</v>
      </c>
      <c r="F103" s="23"/>
      <c r="G103" s="21"/>
      <c r="H103" s="21"/>
      <c r="I103" s="21"/>
      <c r="J103" s="21"/>
      <c r="K103" s="21"/>
      <c r="L103" s="21"/>
      <c r="M103" s="21"/>
      <c r="N103" s="21"/>
    </row>
    <row r="104" spans="1:14" ht="22.2" customHeight="1">
      <c r="A104" s="6">
        <v>5</v>
      </c>
      <c r="B104" s="6" t="s">
        <v>13</v>
      </c>
      <c r="C104" s="18" t="s">
        <v>50</v>
      </c>
      <c r="D104" s="6" t="s">
        <v>0</v>
      </c>
      <c r="E104" s="8" t="s">
        <v>362</v>
      </c>
      <c r="F104" s="7" t="s">
        <v>637</v>
      </c>
      <c r="G104" s="6">
        <v>0</v>
      </c>
      <c r="H104" s="6">
        <v>42</v>
      </c>
      <c r="I104" s="6">
        <v>0</v>
      </c>
      <c r="J104" s="6">
        <v>2</v>
      </c>
      <c r="K104" s="6">
        <v>0</v>
      </c>
      <c r="L104" s="6">
        <v>1</v>
      </c>
      <c r="M104" s="6">
        <v>0</v>
      </c>
      <c r="N104" s="6">
        <v>0</v>
      </c>
    </row>
    <row r="105" spans="1:14" ht="22.2" customHeight="1">
      <c r="A105" s="24" t="s">
        <v>15</v>
      </c>
      <c r="B105" s="25"/>
      <c r="C105" s="25"/>
      <c r="D105" s="25"/>
      <c r="E105" s="26"/>
      <c r="F105" s="7" t="s">
        <v>16</v>
      </c>
      <c r="G105" s="6">
        <f t="shared" ref="G105:N105" si="6">SUM(G98:G104)</f>
        <v>160</v>
      </c>
      <c r="H105" s="6">
        <f t="shared" si="6"/>
        <v>226</v>
      </c>
      <c r="I105" s="6">
        <f t="shared" si="6"/>
        <v>5</v>
      </c>
      <c r="J105" s="6">
        <f t="shared" si="6"/>
        <v>7</v>
      </c>
      <c r="K105" s="6">
        <f t="shared" si="6"/>
        <v>2</v>
      </c>
      <c r="L105" s="6">
        <f t="shared" si="6"/>
        <v>3</v>
      </c>
      <c r="M105" s="6">
        <f t="shared" si="6"/>
        <v>118</v>
      </c>
      <c r="N105" s="6">
        <f t="shared" si="6"/>
        <v>15</v>
      </c>
    </row>
    <row r="108" spans="1:14" ht="22.2" customHeight="1">
      <c r="A108" s="4" t="s">
        <v>17</v>
      </c>
      <c r="C108" s="1" t="s">
        <v>638</v>
      </c>
      <c r="E108" s="17"/>
    </row>
    <row r="109" spans="1:14" ht="22.2" customHeight="1">
      <c r="A109" s="4" t="s">
        <v>2</v>
      </c>
    </row>
    <row r="110" spans="1:14" ht="22.2" customHeight="1">
      <c r="A110" s="27" t="s">
        <v>639</v>
      </c>
      <c r="B110" s="28"/>
      <c r="C110" s="22" t="s">
        <v>697</v>
      </c>
      <c r="D110" s="22" t="s">
        <v>0</v>
      </c>
      <c r="E110" s="22" t="s">
        <v>333</v>
      </c>
      <c r="F110" s="7" t="s">
        <v>3</v>
      </c>
      <c r="G110" s="29" t="s">
        <v>4</v>
      </c>
      <c r="H110" s="30"/>
      <c r="I110" s="29" t="s">
        <v>5</v>
      </c>
      <c r="J110" s="30"/>
      <c r="K110" s="29" t="s">
        <v>6</v>
      </c>
      <c r="L110" s="30"/>
      <c r="M110" s="33" t="s">
        <v>7</v>
      </c>
      <c r="N110" s="35" t="s">
        <v>8</v>
      </c>
    </row>
    <row r="111" spans="1:14" ht="22.2" customHeight="1">
      <c r="A111" s="37">
        <v>0.4375</v>
      </c>
      <c r="B111" s="38"/>
      <c r="C111" s="23"/>
      <c r="D111" s="23"/>
      <c r="E111" s="23"/>
      <c r="F111" s="7" t="str">
        <f>C110</f>
        <v>亞柏高雄市前鎮區民權國小</v>
      </c>
      <c r="G111" s="31"/>
      <c r="H111" s="32"/>
      <c r="I111" s="31"/>
      <c r="J111" s="32"/>
      <c r="K111" s="31"/>
      <c r="L111" s="32"/>
      <c r="M111" s="34"/>
      <c r="N111" s="36"/>
    </row>
    <row r="112" spans="1:14" ht="22.2" customHeight="1">
      <c r="A112" s="24" t="s">
        <v>9</v>
      </c>
      <c r="B112" s="26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698</v>
      </c>
      <c r="D113" s="6" t="s">
        <v>0</v>
      </c>
      <c r="E113" s="8" t="s">
        <v>334</v>
      </c>
      <c r="F113" s="7" t="s">
        <v>705</v>
      </c>
      <c r="G113" s="6">
        <v>42</v>
      </c>
      <c r="H113" s="6">
        <v>13</v>
      </c>
      <c r="I113" s="6">
        <v>2</v>
      </c>
      <c r="J113" s="6">
        <v>0</v>
      </c>
      <c r="K113" s="6">
        <v>1</v>
      </c>
      <c r="L113" s="6">
        <v>0</v>
      </c>
      <c r="M113" s="6">
        <v>20</v>
      </c>
      <c r="N113" s="6">
        <v>1</v>
      </c>
    </row>
    <row r="114" spans="1:14" ht="22.2" customHeight="1">
      <c r="A114" s="6">
        <v>2</v>
      </c>
      <c r="B114" s="6" t="s">
        <v>13</v>
      </c>
      <c r="C114" s="8" t="s">
        <v>699</v>
      </c>
      <c r="D114" s="6" t="s">
        <v>0</v>
      </c>
      <c r="E114" s="8" t="s">
        <v>335</v>
      </c>
      <c r="F114" s="7" t="s">
        <v>706</v>
      </c>
      <c r="G114" s="6">
        <v>42</v>
      </c>
      <c r="H114" s="6">
        <v>11</v>
      </c>
      <c r="I114" s="6">
        <v>2</v>
      </c>
      <c r="J114" s="6">
        <v>0</v>
      </c>
      <c r="K114" s="6">
        <v>1</v>
      </c>
      <c r="L114" s="6">
        <v>0</v>
      </c>
      <c r="M114" s="6">
        <v>18</v>
      </c>
      <c r="N114" s="6">
        <v>6</v>
      </c>
    </row>
    <row r="115" spans="1:14" ht="22.2" customHeight="1">
      <c r="A115" s="20">
        <v>3</v>
      </c>
      <c r="B115" s="20" t="s">
        <v>14</v>
      </c>
      <c r="C115" s="8" t="s">
        <v>700</v>
      </c>
      <c r="D115" s="15" t="s">
        <v>0</v>
      </c>
      <c r="E115" s="8" t="s">
        <v>340</v>
      </c>
      <c r="F115" s="22" t="s">
        <v>707</v>
      </c>
      <c r="G115" s="20">
        <v>42</v>
      </c>
      <c r="H115" s="20">
        <v>14</v>
      </c>
      <c r="I115" s="20">
        <v>2</v>
      </c>
      <c r="J115" s="20">
        <v>0</v>
      </c>
      <c r="K115" s="20">
        <v>1</v>
      </c>
      <c r="L115" s="20">
        <v>0</v>
      </c>
      <c r="M115" s="20">
        <v>20</v>
      </c>
      <c r="N115" s="20">
        <v>7</v>
      </c>
    </row>
    <row r="116" spans="1:14" ht="22.2" customHeight="1">
      <c r="A116" s="21"/>
      <c r="B116" s="21"/>
      <c r="C116" s="8" t="s">
        <v>701</v>
      </c>
      <c r="D116" s="16"/>
      <c r="E116" s="8" t="s">
        <v>336</v>
      </c>
      <c r="F116" s="23"/>
      <c r="G116" s="21"/>
      <c r="H116" s="21"/>
      <c r="I116" s="21"/>
      <c r="J116" s="21"/>
      <c r="K116" s="21"/>
      <c r="L116" s="21"/>
      <c r="M116" s="21"/>
      <c r="N116" s="21"/>
    </row>
    <row r="117" spans="1:14" ht="22.2" customHeight="1">
      <c r="A117" s="20">
        <v>4</v>
      </c>
      <c r="B117" s="20" t="s">
        <v>14</v>
      </c>
      <c r="C117" s="8" t="s">
        <v>702</v>
      </c>
      <c r="D117" s="15" t="s">
        <v>0</v>
      </c>
      <c r="E117" s="8" t="s">
        <v>339</v>
      </c>
      <c r="F117" s="22"/>
      <c r="G117" s="20"/>
      <c r="H117" s="20"/>
      <c r="I117" s="20"/>
      <c r="J117" s="20"/>
      <c r="K117" s="20"/>
      <c r="L117" s="20"/>
      <c r="M117" s="20"/>
      <c r="N117" s="20"/>
    </row>
    <row r="118" spans="1:14" ht="22.2" customHeight="1">
      <c r="A118" s="21"/>
      <c r="B118" s="21"/>
      <c r="C118" s="8" t="s">
        <v>703</v>
      </c>
      <c r="D118" s="16"/>
      <c r="E118" s="8" t="s">
        <v>337</v>
      </c>
      <c r="F118" s="23"/>
      <c r="G118" s="21"/>
      <c r="H118" s="21"/>
      <c r="I118" s="21"/>
      <c r="J118" s="21"/>
      <c r="K118" s="21"/>
      <c r="L118" s="21"/>
      <c r="M118" s="21"/>
      <c r="N118" s="21"/>
    </row>
    <row r="119" spans="1:14" ht="22.2" customHeight="1">
      <c r="A119" s="6">
        <v>5</v>
      </c>
      <c r="B119" s="6" t="s">
        <v>13</v>
      </c>
      <c r="C119" s="8" t="s">
        <v>704</v>
      </c>
      <c r="D119" s="6" t="s">
        <v>0</v>
      </c>
      <c r="E119" s="8" t="s">
        <v>338</v>
      </c>
      <c r="F119" s="7"/>
      <c r="G119" s="6"/>
      <c r="H119" s="6"/>
      <c r="I119" s="6"/>
      <c r="J119" s="6"/>
      <c r="K119" s="6"/>
      <c r="L119" s="6"/>
      <c r="M119" s="6"/>
      <c r="N119" s="6"/>
    </row>
    <row r="120" spans="1:14" ht="22.2" customHeight="1">
      <c r="A120" s="24" t="s">
        <v>15</v>
      </c>
      <c r="B120" s="25"/>
      <c r="C120" s="25"/>
      <c r="D120" s="25"/>
      <c r="E120" s="26"/>
      <c r="F120" s="7" t="s">
        <v>16</v>
      </c>
      <c r="G120" s="6">
        <f t="shared" ref="G120:N120" si="7">SUM(G113:G119)</f>
        <v>126</v>
      </c>
      <c r="H120" s="6">
        <f t="shared" si="7"/>
        <v>38</v>
      </c>
      <c r="I120" s="6">
        <f t="shared" si="7"/>
        <v>6</v>
      </c>
      <c r="J120" s="6">
        <f t="shared" si="7"/>
        <v>0</v>
      </c>
      <c r="K120" s="6">
        <f t="shared" si="7"/>
        <v>3</v>
      </c>
      <c r="L120" s="6">
        <f t="shared" si="7"/>
        <v>0</v>
      </c>
      <c r="M120" s="6">
        <f t="shared" si="7"/>
        <v>58</v>
      </c>
      <c r="N120" s="6">
        <f t="shared" si="7"/>
        <v>14</v>
      </c>
    </row>
    <row r="122" spans="1:14" ht="22.2" customHeight="1">
      <c r="A122" s="17" t="s">
        <v>15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4" t="s">
        <v>1</v>
      </c>
      <c r="C123" s="1" t="s">
        <v>688</v>
      </c>
      <c r="D123" s="14"/>
      <c r="E123" s="17"/>
    </row>
    <row r="124" spans="1:14" ht="22.2" customHeight="1">
      <c r="A124" s="4" t="s">
        <v>2</v>
      </c>
    </row>
    <row r="125" spans="1:14" ht="22.2" customHeight="1">
      <c r="A125" s="27" t="s">
        <v>639</v>
      </c>
      <c r="B125" s="28"/>
      <c r="C125" s="22" t="s">
        <v>689</v>
      </c>
      <c r="D125" s="22" t="s">
        <v>0</v>
      </c>
      <c r="E125" s="22" t="s">
        <v>255</v>
      </c>
      <c r="F125" s="7" t="s">
        <v>3</v>
      </c>
      <c r="G125" s="29" t="s">
        <v>4</v>
      </c>
      <c r="H125" s="30"/>
      <c r="I125" s="29" t="s">
        <v>5</v>
      </c>
      <c r="J125" s="30"/>
      <c r="K125" s="29" t="s">
        <v>6</v>
      </c>
      <c r="L125" s="30"/>
      <c r="M125" s="33" t="s">
        <v>7</v>
      </c>
      <c r="N125" s="35" t="s">
        <v>8</v>
      </c>
    </row>
    <row r="126" spans="1:14" ht="22.2" customHeight="1">
      <c r="A126" s="37">
        <v>0.4375</v>
      </c>
      <c r="B126" s="38"/>
      <c r="C126" s="23"/>
      <c r="D126" s="23"/>
      <c r="E126" s="23"/>
      <c r="F126" s="7" t="str">
        <f>C125</f>
        <v>雲林縣僑真國小</v>
      </c>
      <c r="G126" s="31"/>
      <c r="H126" s="32"/>
      <c r="I126" s="31"/>
      <c r="J126" s="32"/>
      <c r="K126" s="31"/>
      <c r="L126" s="32"/>
      <c r="M126" s="34"/>
      <c r="N126" s="36"/>
    </row>
    <row r="127" spans="1:14" ht="22.2" customHeight="1">
      <c r="A127" s="24" t="s">
        <v>9</v>
      </c>
      <c r="B127" s="26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690</v>
      </c>
      <c r="D128" s="6" t="s">
        <v>0</v>
      </c>
      <c r="E128" s="8" t="s">
        <v>257</v>
      </c>
      <c r="F128" s="7" t="s">
        <v>718</v>
      </c>
      <c r="G128" s="6">
        <v>42</v>
      </c>
      <c r="H128" s="6">
        <v>20</v>
      </c>
      <c r="I128" s="6">
        <v>2</v>
      </c>
      <c r="J128" s="6">
        <v>0</v>
      </c>
      <c r="K128" s="6">
        <v>1</v>
      </c>
      <c r="L128" s="6">
        <v>0</v>
      </c>
      <c r="M128" s="6">
        <v>23</v>
      </c>
      <c r="N128" s="6">
        <v>2</v>
      </c>
    </row>
    <row r="129" spans="1:14" ht="22.2" customHeight="1">
      <c r="A129" s="6">
        <v>2</v>
      </c>
      <c r="B129" s="6" t="s">
        <v>13</v>
      </c>
      <c r="C129" s="8" t="s">
        <v>691</v>
      </c>
      <c r="D129" s="6" t="s">
        <v>0</v>
      </c>
      <c r="E129" s="8" t="s">
        <v>259</v>
      </c>
      <c r="F129" s="7" t="s">
        <v>719</v>
      </c>
      <c r="G129" s="6">
        <v>38</v>
      </c>
      <c r="H129" s="6">
        <v>42</v>
      </c>
      <c r="I129" s="6">
        <v>0</v>
      </c>
      <c r="J129" s="6">
        <v>2</v>
      </c>
      <c r="K129" s="6">
        <v>0</v>
      </c>
      <c r="L129" s="6">
        <v>1</v>
      </c>
      <c r="M129" s="6">
        <v>21</v>
      </c>
      <c r="N129" s="6">
        <v>3</v>
      </c>
    </row>
    <row r="130" spans="1:14" ht="22.2" customHeight="1">
      <c r="A130" s="20">
        <v>3</v>
      </c>
      <c r="B130" s="20" t="s">
        <v>14</v>
      </c>
      <c r="C130" s="8" t="s">
        <v>692</v>
      </c>
      <c r="D130" s="15" t="s">
        <v>0</v>
      </c>
      <c r="E130" s="8" t="s">
        <v>263</v>
      </c>
      <c r="F130" s="22" t="s">
        <v>712</v>
      </c>
      <c r="G130" s="20">
        <v>42</v>
      </c>
      <c r="H130" s="20">
        <v>22</v>
      </c>
      <c r="I130" s="20">
        <v>2</v>
      </c>
      <c r="J130" s="20">
        <v>0</v>
      </c>
      <c r="K130" s="20">
        <v>1</v>
      </c>
      <c r="L130" s="20">
        <v>0</v>
      </c>
      <c r="M130" s="20">
        <v>25</v>
      </c>
      <c r="N130" s="20">
        <v>3</v>
      </c>
    </row>
    <row r="131" spans="1:14" ht="22.2" customHeight="1">
      <c r="A131" s="21"/>
      <c r="B131" s="21"/>
      <c r="C131" s="8" t="s">
        <v>693</v>
      </c>
      <c r="D131" s="13"/>
      <c r="E131" s="8" t="s">
        <v>261</v>
      </c>
      <c r="F131" s="23"/>
      <c r="G131" s="21"/>
      <c r="H131" s="21"/>
      <c r="I131" s="21"/>
      <c r="J131" s="21"/>
      <c r="K131" s="21"/>
      <c r="L131" s="21"/>
      <c r="M131" s="21"/>
      <c r="N131" s="21"/>
    </row>
    <row r="132" spans="1:14" ht="22.2" customHeight="1">
      <c r="A132" s="20">
        <v>4</v>
      </c>
      <c r="B132" s="20" t="s">
        <v>14</v>
      </c>
      <c r="C132" s="8" t="s">
        <v>694</v>
      </c>
      <c r="D132" s="15" t="s">
        <v>0</v>
      </c>
      <c r="E132" s="8" t="s">
        <v>265</v>
      </c>
      <c r="F132" s="22" t="s">
        <v>720</v>
      </c>
      <c r="G132" s="20">
        <v>42</v>
      </c>
      <c r="H132" s="20">
        <v>30</v>
      </c>
      <c r="I132" s="20">
        <v>2</v>
      </c>
      <c r="J132" s="20">
        <v>0</v>
      </c>
      <c r="K132" s="20">
        <v>1</v>
      </c>
      <c r="L132" s="20">
        <v>0</v>
      </c>
      <c r="M132" s="20">
        <v>24</v>
      </c>
      <c r="N132" s="20">
        <v>4</v>
      </c>
    </row>
    <row r="133" spans="1:14" ht="22.2" customHeight="1">
      <c r="A133" s="21"/>
      <c r="B133" s="21"/>
      <c r="C133" s="8" t="s">
        <v>695</v>
      </c>
      <c r="D133" s="13"/>
      <c r="E133" s="8" t="s">
        <v>267</v>
      </c>
      <c r="F133" s="23"/>
      <c r="G133" s="21"/>
      <c r="H133" s="21"/>
      <c r="I133" s="21"/>
      <c r="J133" s="21"/>
      <c r="K133" s="21"/>
      <c r="L133" s="21"/>
      <c r="M133" s="21"/>
      <c r="N133" s="21"/>
    </row>
    <row r="134" spans="1:14" ht="22.2" customHeight="1">
      <c r="A134" s="6">
        <v>5</v>
      </c>
      <c r="B134" s="6" t="s">
        <v>13</v>
      </c>
      <c r="C134" s="8" t="s">
        <v>696</v>
      </c>
      <c r="D134" s="6" t="s">
        <v>0</v>
      </c>
      <c r="E134" s="8" t="s">
        <v>269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24" t="s">
        <v>15</v>
      </c>
      <c r="B135" s="25"/>
      <c r="C135" s="25"/>
      <c r="D135" s="25"/>
      <c r="E135" s="26"/>
      <c r="F135" s="7" t="s">
        <v>16</v>
      </c>
      <c r="G135" s="6">
        <f t="shared" ref="G135:N135" si="8">SUM(G128:G134)</f>
        <v>164</v>
      </c>
      <c r="H135" s="6">
        <f t="shared" si="8"/>
        <v>114</v>
      </c>
      <c r="I135" s="6">
        <f t="shared" si="8"/>
        <v>6</v>
      </c>
      <c r="J135" s="6">
        <f t="shared" si="8"/>
        <v>2</v>
      </c>
      <c r="K135" s="6">
        <f t="shared" si="8"/>
        <v>3</v>
      </c>
      <c r="L135" s="6">
        <f t="shared" si="8"/>
        <v>1</v>
      </c>
      <c r="M135" s="6">
        <f t="shared" si="8"/>
        <v>93</v>
      </c>
      <c r="N135" s="6">
        <f t="shared" si="8"/>
        <v>12</v>
      </c>
    </row>
    <row r="138" spans="1:14" ht="22.2" customHeight="1">
      <c r="A138" s="4" t="s">
        <v>17</v>
      </c>
      <c r="C138" s="1" t="s">
        <v>679</v>
      </c>
      <c r="E138" s="17"/>
    </row>
    <row r="139" spans="1:14" ht="22.2" customHeight="1">
      <c r="A139" s="4" t="s">
        <v>2</v>
      </c>
    </row>
    <row r="140" spans="1:14" ht="22.2" customHeight="1">
      <c r="A140" s="27" t="s">
        <v>639</v>
      </c>
      <c r="B140" s="28"/>
      <c r="C140" s="22" t="s">
        <v>680</v>
      </c>
      <c r="D140" s="22" t="s">
        <v>0</v>
      </c>
      <c r="E140" s="22" t="s">
        <v>239</v>
      </c>
      <c r="F140" s="7" t="s">
        <v>3</v>
      </c>
      <c r="G140" s="29" t="s">
        <v>4</v>
      </c>
      <c r="H140" s="30"/>
      <c r="I140" s="29" t="s">
        <v>5</v>
      </c>
      <c r="J140" s="30"/>
      <c r="K140" s="29" t="s">
        <v>6</v>
      </c>
      <c r="L140" s="30"/>
      <c r="M140" s="33" t="s">
        <v>7</v>
      </c>
      <c r="N140" s="35" t="s">
        <v>8</v>
      </c>
    </row>
    <row r="141" spans="1:14" ht="22.2" customHeight="1">
      <c r="A141" s="37">
        <v>0.4375</v>
      </c>
      <c r="B141" s="38"/>
      <c r="C141" s="23"/>
      <c r="D141" s="23"/>
      <c r="E141" s="23"/>
      <c r="F141" s="7" t="str">
        <f>E140</f>
        <v>新北秀山</v>
      </c>
      <c r="G141" s="31"/>
      <c r="H141" s="32"/>
      <c r="I141" s="31"/>
      <c r="J141" s="32"/>
      <c r="K141" s="31"/>
      <c r="L141" s="32"/>
      <c r="M141" s="34"/>
      <c r="N141" s="36"/>
    </row>
    <row r="142" spans="1:14" ht="22.2" customHeight="1">
      <c r="A142" s="24" t="s">
        <v>9</v>
      </c>
      <c r="B142" s="26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681</v>
      </c>
      <c r="D143" s="6" t="s">
        <v>0</v>
      </c>
      <c r="E143" s="8" t="s">
        <v>241</v>
      </c>
      <c r="F143" s="7" t="s">
        <v>714</v>
      </c>
      <c r="G143" s="6">
        <v>42</v>
      </c>
      <c r="H143" s="6">
        <v>23</v>
      </c>
      <c r="I143" s="6">
        <v>2</v>
      </c>
      <c r="J143" s="6">
        <v>0</v>
      </c>
      <c r="K143" s="6">
        <v>1</v>
      </c>
      <c r="L143" s="6">
        <v>0</v>
      </c>
      <c r="M143" s="6">
        <v>20</v>
      </c>
      <c r="N143" s="6">
        <v>4</v>
      </c>
    </row>
    <row r="144" spans="1:14" ht="22.2" customHeight="1">
      <c r="A144" s="6">
        <v>2</v>
      </c>
      <c r="B144" s="6" t="s">
        <v>13</v>
      </c>
      <c r="C144" s="8" t="s">
        <v>682</v>
      </c>
      <c r="D144" s="6" t="s">
        <v>0</v>
      </c>
      <c r="E144" s="8" t="s">
        <v>243</v>
      </c>
      <c r="F144" s="7" t="s">
        <v>715</v>
      </c>
      <c r="G144" s="6">
        <v>20</v>
      </c>
      <c r="H144" s="6">
        <v>42</v>
      </c>
      <c r="I144" s="6">
        <v>0</v>
      </c>
      <c r="J144" s="6">
        <v>2</v>
      </c>
      <c r="K144" s="6">
        <v>0</v>
      </c>
      <c r="L144" s="6">
        <v>1</v>
      </c>
      <c r="M144" s="6">
        <v>20</v>
      </c>
      <c r="N144" s="6">
        <v>2</v>
      </c>
    </row>
    <row r="145" spans="1:14" ht="22.2" customHeight="1">
      <c r="A145" s="20">
        <v>3</v>
      </c>
      <c r="B145" s="20" t="s">
        <v>14</v>
      </c>
      <c r="C145" s="8" t="s">
        <v>683</v>
      </c>
      <c r="D145" s="15" t="s">
        <v>0</v>
      </c>
      <c r="E145" s="8" t="s">
        <v>245</v>
      </c>
      <c r="F145" s="22" t="s">
        <v>716</v>
      </c>
      <c r="G145" s="20">
        <v>31</v>
      </c>
      <c r="H145" s="20">
        <v>42</v>
      </c>
      <c r="I145" s="20">
        <v>0</v>
      </c>
      <c r="J145" s="20">
        <v>2</v>
      </c>
      <c r="K145" s="20">
        <v>0</v>
      </c>
      <c r="L145" s="20">
        <v>1</v>
      </c>
      <c r="M145" s="20">
        <v>27</v>
      </c>
      <c r="N145" s="20">
        <v>2</v>
      </c>
    </row>
    <row r="146" spans="1:14" ht="22.2" customHeight="1">
      <c r="A146" s="21"/>
      <c r="B146" s="21"/>
      <c r="C146" s="8" t="s">
        <v>684</v>
      </c>
      <c r="D146" s="16"/>
      <c r="E146" s="8" t="s">
        <v>247</v>
      </c>
      <c r="F146" s="23"/>
      <c r="G146" s="21"/>
      <c r="H146" s="21"/>
      <c r="I146" s="21"/>
      <c r="J146" s="21"/>
      <c r="K146" s="21"/>
      <c r="L146" s="21"/>
      <c r="M146" s="21"/>
      <c r="N146" s="21"/>
    </row>
    <row r="147" spans="1:14" ht="22.2" customHeight="1">
      <c r="A147" s="20">
        <v>4</v>
      </c>
      <c r="B147" s="20" t="s">
        <v>14</v>
      </c>
      <c r="C147" s="8" t="s">
        <v>685</v>
      </c>
      <c r="D147" s="15" t="s">
        <v>0</v>
      </c>
      <c r="E147" s="8" t="s">
        <v>251</v>
      </c>
      <c r="F147" s="22" t="s">
        <v>717</v>
      </c>
      <c r="G147" s="20">
        <v>36</v>
      </c>
      <c r="H147" s="20">
        <v>42</v>
      </c>
      <c r="I147" s="20">
        <v>0</v>
      </c>
      <c r="J147" s="20">
        <v>2</v>
      </c>
      <c r="K147" s="20">
        <v>0</v>
      </c>
      <c r="L147" s="20">
        <v>1</v>
      </c>
      <c r="M147" s="20">
        <v>26</v>
      </c>
      <c r="N147" s="20">
        <v>2</v>
      </c>
    </row>
    <row r="148" spans="1:14" ht="22.2" customHeight="1">
      <c r="A148" s="21"/>
      <c r="B148" s="21"/>
      <c r="C148" s="8" t="s">
        <v>686</v>
      </c>
      <c r="D148" s="16"/>
      <c r="E148" s="8" t="s">
        <v>249</v>
      </c>
      <c r="F148" s="23"/>
      <c r="G148" s="21"/>
      <c r="H148" s="21"/>
      <c r="I148" s="21"/>
      <c r="J148" s="21"/>
      <c r="K148" s="21"/>
      <c r="L148" s="21"/>
      <c r="M148" s="21"/>
      <c r="N148" s="21"/>
    </row>
    <row r="149" spans="1:14" ht="22.2" customHeight="1">
      <c r="A149" s="6">
        <v>5</v>
      </c>
      <c r="B149" s="6" t="s">
        <v>13</v>
      </c>
      <c r="C149" s="8" t="s">
        <v>687</v>
      </c>
      <c r="D149" s="6" t="s">
        <v>0</v>
      </c>
      <c r="E149" s="8" t="s">
        <v>253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24" t="s">
        <v>15</v>
      </c>
      <c r="B150" s="25"/>
      <c r="C150" s="25"/>
      <c r="D150" s="25"/>
      <c r="E150" s="26"/>
      <c r="F150" s="7" t="s">
        <v>16</v>
      </c>
      <c r="G150" s="6">
        <f t="shared" ref="G150:N150" si="9">SUM(G143:G149)</f>
        <v>129</v>
      </c>
      <c r="H150" s="6">
        <f t="shared" si="9"/>
        <v>149</v>
      </c>
      <c r="I150" s="6">
        <f t="shared" si="9"/>
        <v>2</v>
      </c>
      <c r="J150" s="6">
        <f t="shared" si="9"/>
        <v>6</v>
      </c>
      <c r="K150" s="6">
        <f t="shared" si="9"/>
        <v>1</v>
      </c>
      <c r="L150" s="6">
        <f t="shared" si="9"/>
        <v>3</v>
      </c>
      <c r="M150" s="6">
        <f t="shared" si="9"/>
        <v>93</v>
      </c>
      <c r="N150" s="6">
        <f t="shared" si="9"/>
        <v>10</v>
      </c>
    </row>
    <row r="152" spans="1:14" ht="22.2" customHeight="1">
      <c r="A152" s="17" t="s">
        <v>15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4" t="s">
        <v>1</v>
      </c>
      <c r="C153" s="1" t="s">
        <v>670</v>
      </c>
      <c r="D153" s="14"/>
      <c r="E153" s="17"/>
    </row>
    <row r="154" spans="1:14" ht="22.2" customHeight="1">
      <c r="A154" s="4" t="s">
        <v>2</v>
      </c>
    </row>
    <row r="155" spans="1:14" ht="22.2" customHeight="1">
      <c r="A155" s="27" t="s">
        <v>639</v>
      </c>
      <c r="B155" s="28"/>
      <c r="C155" s="22" t="s">
        <v>671</v>
      </c>
      <c r="D155" s="22" t="s">
        <v>0</v>
      </c>
      <c r="E155" s="22" t="s">
        <v>89</v>
      </c>
      <c r="F155" s="7" t="s">
        <v>3</v>
      </c>
      <c r="G155" s="29" t="s">
        <v>4</v>
      </c>
      <c r="H155" s="30"/>
      <c r="I155" s="29" t="s">
        <v>5</v>
      </c>
      <c r="J155" s="30"/>
      <c r="K155" s="29" t="s">
        <v>6</v>
      </c>
      <c r="L155" s="30"/>
      <c r="M155" s="33" t="s">
        <v>7</v>
      </c>
      <c r="N155" s="35" t="s">
        <v>8</v>
      </c>
    </row>
    <row r="156" spans="1:14" ht="22.2" customHeight="1">
      <c r="A156" s="37">
        <v>0.4375</v>
      </c>
      <c r="B156" s="38"/>
      <c r="C156" s="23"/>
      <c r="D156" s="23"/>
      <c r="E156" s="23"/>
      <c r="F156" s="7" t="str">
        <f>C155</f>
        <v>北市民權</v>
      </c>
      <c r="G156" s="31"/>
      <c r="H156" s="32"/>
      <c r="I156" s="31"/>
      <c r="J156" s="32"/>
      <c r="K156" s="31"/>
      <c r="L156" s="32"/>
      <c r="M156" s="34"/>
      <c r="N156" s="36"/>
    </row>
    <row r="157" spans="1:14" ht="22.2" customHeight="1">
      <c r="A157" s="24" t="s">
        <v>9</v>
      </c>
      <c r="B157" s="26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672</v>
      </c>
      <c r="D158" s="6" t="s">
        <v>0</v>
      </c>
      <c r="E158" s="8" t="s">
        <v>103</v>
      </c>
      <c r="F158" s="7" t="s">
        <v>711</v>
      </c>
      <c r="G158" s="6">
        <v>42</v>
      </c>
      <c r="H158" s="6">
        <v>25</v>
      </c>
      <c r="I158" s="6">
        <v>2</v>
      </c>
      <c r="J158" s="6">
        <v>0</v>
      </c>
      <c r="K158" s="6">
        <v>1</v>
      </c>
      <c r="L158" s="6">
        <v>0</v>
      </c>
      <c r="M158" s="6">
        <v>24</v>
      </c>
      <c r="N158" s="6">
        <v>3</v>
      </c>
    </row>
    <row r="159" spans="1:14" ht="22.2" customHeight="1">
      <c r="A159" s="6">
        <v>2</v>
      </c>
      <c r="B159" s="6" t="s">
        <v>13</v>
      </c>
      <c r="C159" s="8" t="s">
        <v>673</v>
      </c>
      <c r="D159" s="6" t="s">
        <v>0</v>
      </c>
      <c r="E159" s="8" t="s">
        <v>93</v>
      </c>
      <c r="F159" s="7" t="s">
        <v>712</v>
      </c>
      <c r="G159" s="6">
        <v>42</v>
      </c>
      <c r="H159" s="6">
        <v>22</v>
      </c>
      <c r="I159" s="6">
        <v>2</v>
      </c>
      <c r="J159" s="6">
        <v>0</v>
      </c>
      <c r="K159" s="6">
        <v>1</v>
      </c>
      <c r="L159" s="6">
        <v>0</v>
      </c>
      <c r="M159" s="6">
        <v>20</v>
      </c>
      <c r="N159" s="6">
        <v>1</v>
      </c>
    </row>
    <row r="160" spans="1:14" ht="22.2" customHeight="1">
      <c r="A160" s="20">
        <v>3</v>
      </c>
      <c r="B160" s="20" t="s">
        <v>14</v>
      </c>
      <c r="C160" s="8" t="s">
        <v>674</v>
      </c>
      <c r="D160" s="15" t="s">
        <v>0</v>
      </c>
      <c r="E160" s="8" t="s">
        <v>101</v>
      </c>
      <c r="F160" s="22" t="s">
        <v>713</v>
      </c>
      <c r="G160" s="20">
        <v>42</v>
      </c>
      <c r="H160" s="20">
        <v>23</v>
      </c>
      <c r="I160" s="20">
        <v>2</v>
      </c>
      <c r="J160" s="20">
        <v>0</v>
      </c>
      <c r="K160" s="20">
        <v>1</v>
      </c>
      <c r="L160" s="20">
        <v>0</v>
      </c>
      <c r="M160" s="20">
        <v>23</v>
      </c>
      <c r="N160" s="20">
        <v>2</v>
      </c>
    </row>
    <row r="161" spans="1:14" ht="22.2" customHeight="1">
      <c r="A161" s="21"/>
      <c r="B161" s="21"/>
      <c r="C161" s="8" t="s">
        <v>675</v>
      </c>
      <c r="D161" s="13"/>
      <c r="E161" s="8" t="s">
        <v>99</v>
      </c>
      <c r="F161" s="23"/>
      <c r="G161" s="21"/>
      <c r="H161" s="21"/>
      <c r="I161" s="21"/>
      <c r="J161" s="21"/>
      <c r="K161" s="21"/>
      <c r="L161" s="21"/>
      <c r="M161" s="21"/>
      <c r="N161" s="21"/>
    </row>
    <row r="162" spans="1:14" ht="22.2" customHeight="1">
      <c r="A162" s="20">
        <v>4</v>
      </c>
      <c r="B162" s="20" t="s">
        <v>14</v>
      </c>
      <c r="C162" s="8" t="s">
        <v>676</v>
      </c>
      <c r="D162" s="15" t="s">
        <v>0</v>
      </c>
      <c r="E162" s="8" t="s">
        <v>95</v>
      </c>
      <c r="F162" s="22"/>
      <c r="G162" s="20"/>
      <c r="H162" s="20"/>
      <c r="I162" s="20"/>
      <c r="J162" s="20"/>
      <c r="K162" s="20"/>
      <c r="L162" s="20"/>
      <c r="M162" s="20"/>
      <c r="N162" s="20"/>
    </row>
    <row r="163" spans="1:14" ht="22.2" customHeight="1">
      <c r="A163" s="21"/>
      <c r="B163" s="21"/>
      <c r="C163" s="8" t="s">
        <v>677</v>
      </c>
      <c r="D163" s="13"/>
      <c r="E163" s="8" t="s">
        <v>97</v>
      </c>
      <c r="F163" s="23"/>
      <c r="G163" s="21"/>
      <c r="H163" s="21"/>
      <c r="I163" s="21"/>
      <c r="J163" s="21"/>
      <c r="K163" s="21"/>
      <c r="L163" s="21"/>
      <c r="M163" s="21"/>
      <c r="N163" s="21"/>
    </row>
    <row r="164" spans="1:14" ht="22.2" customHeight="1">
      <c r="A164" s="6">
        <v>5</v>
      </c>
      <c r="B164" s="6" t="s">
        <v>13</v>
      </c>
      <c r="C164" s="8" t="s">
        <v>678</v>
      </c>
      <c r="D164" s="6" t="s">
        <v>0</v>
      </c>
      <c r="E164" s="8" t="s">
        <v>91</v>
      </c>
      <c r="F164" s="7"/>
      <c r="G164" s="6"/>
      <c r="H164" s="6"/>
      <c r="I164" s="6"/>
      <c r="J164" s="6"/>
      <c r="K164" s="6"/>
      <c r="L164" s="6"/>
      <c r="M164" s="6"/>
      <c r="N164" s="6"/>
    </row>
    <row r="165" spans="1:14" ht="22.2" customHeight="1">
      <c r="A165" s="24" t="s">
        <v>15</v>
      </c>
      <c r="B165" s="25"/>
      <c r="C165" s="25"/>
      <c r="D165" s="25"/>
      <c r="E165" s="26"/>
      <c r="F165" s="7" t="s">
        <v>16</v>
      </c>
      <c r="G165" s="6">
        <f t="shared" ref="G165:N165" si="10">SUM(G158:G164)</f>
        <v>126</v>
      </c>
      <c r="H165" s="6">
        <f t="shared" si="10"/>
        <v>70</v>
      </c>
      <c r="I165" s="6">
        <f t="shared" si="10"/>
        <v>6</v>
      </c>
      <c r="J165" s="6">
        <f t="shared" si="10"/>
        <v>0</v>
      </c>
      <c r="K165" s="6">
        <f t="shared" si="10"/>
        <v>3</v>
      </c>
      <c r="L165" s="6">
        <f t="shared" si="10"/>
        <v>0</v>
      </c>
      <c r="M165" s="6">
        <f t="shared" si="10"/>
        <v>67</v>
      </c>
      <c r="N165" s="6">
        <f t="shared" si="10"/>
        <v>6</v>
      </c>
    </row>
    <row r="168" spans="1:14" ht="22.2" customHeight="1">
      <c r="A168" s="4" t="s">
        <v>17</v>
      </c>
      <c r="C168" s="1" t="s">
        <v>661</v>
      </c>
      <c r="E168" s="17"/>
    </row>
    <row r="169" spans="1:14" ht="22.2" customHeight="1">
      <c r="A169" s="4" t="s">
        <v>2</v>
      </c>
    </row>
    <row r="170" spans="1:14" ht="22.2" customHeight="1">
      <c r="A170" s="27" t="s">
        <v>639</v>
      </c>
      <c r="B170" s="28"/>
      <c r="C170" s="22" t="s">
        <v>384</v>
      </c>
      <c r="D170" s="22" t="s">
        <v>0</v>
      </c>
      <c r="E170" s="22" t="s">
        <v>662</v>
      </c>
      <c r="F170" s="7" t="s">
        <v>3</v>
      </c>
      <c r="G170" s="29" t="s">
        <v>4</v>
      </c>
      <c r="H170" s="30"/>
      <c r="I170" s="29" t="s">
        <v>5</v>
      </c>
      <c r="J170" s="30"/>
      <c r="K170" s="29" t="s">
        <v>6</v>
      </c>
      <c r="L170" s="30"/>
      <c r="M170" s="33" t="s">
        <v>7</v>
      </c>
      <c r="N170" s="35" t="s">
        <v>8</v>
      </c>
    </row>
    <row r="171" spans="1:14" ht="22.2" customHeight="1">
      <c r="A171" s="37">
        <v>0.4375</v>
      </c>
      <c r="B171" s="38"/>
      <c r="C171" s="23"/>
      <c r="D171" s="23"/>
      <c r="E171" s="23"/>
      <c r="F171" s="7" t="str">
        <f>C170</f>
        <v>勇源興隆國小</v>
      </c>
      <c r="G171" s="31"/>
      <c r="H171" s="32"/>
      <c r="I171" s="31"/>
      <c r="J171" s="32"/>
      <c r="K171" s="31"/>
      <c r="L171" s="32"/>
      <c r="M171" s="34"/>
      <c r="N171" s="36"/>
    </row>
    <row r="172" spans="1:14" ht="22.2" customHeight="1">
      <c r="A172" s="24" t="s">
        <v>9</v>
      </c>
      <c r="B172" s="26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385</v>
      </c>
      <c r="D173" s="6" t="s">
        <v>0</v>
      </c>
      <c r="E173" s="8" t="s">
        <v>663</v>
      </c>
      <c r="F173" s="7" t="s">
        <v>708</v>
      </c>
      <c r="G173" s="6">
        <v>42</v>
      </c>
      <c r="H173" s="6">
        <v>7</v>
      </c>
      <c r="I173" s="6">
        <v>2</v>
      </c>
      <c r="J173" s="6">
        <v>0</v>
      </c>
      <c r="K173" s="6">
        <v>1</v>
      </c>
      <c r="L173" s="6">
        <v>0</v>
      </c>
      <c r="M173" s="6">
        <v>13</v>
      </c>
      <c r="N173" s="6">
        <v>1</v>
      </c>
    </row>
    <row r="174" spans="1:14" ht="22.2" customHeight="1">
      <c r="A174" s="6">
        <v>2</v>
      </c>
      <c r="B174" s="6" t="s">
        <v>13</v>
      </c>
      <c r="C174" s="8" t="s">
        <v>386</v>
      </c>
      <c r="D174" s="6" t="s">
        <v>0</v>
      </c>
      <c r="E174" s="8" t="s">
        <v>664</v>
      </c>
      <c r="F174" s="7" t="s">
        <v>709</v>
      </c>
      <c r="G174" s="6">
        <v>42</v>
      </c>
      <c r="H174" s="6">
        <v>16</v>
      </c>
      <c r="I174" s="6">
        <v>2</v>
      </c>
      <c r="J174" s="6">
        <v>0</v>
      </c>
      <c r="K174" s="6">
        <v>1</v>
      </c>
      <c r="L174" s="6">
        <v>0</v>
      </c>
      <c r="M174" s="6">
        <v>15</v>
      </c>
      <c r="N174" s="6">
        <v>2</v>
      </c>
    </row>
    <row r="175" spans="1:14" ht="22.2" customHeight="1">
      <c r="A175" s="20">
        <v>3</v>
      </c>
      <c r="B175" s="20" t="s">
        <v>14</v>
      </c>
      <c r="C175" s="8" t="s">
        <v>366</v>
      </c>
      <c r="D175" s="15" t="s">
        <v>0</v>
      </c>
      <c r="E175" s="8" t="s">
        <v>665</v>
      </c>
      <c r="F175" s="22" t="s">
        <v>710</v>
      </c>
      <c r="G175" s="20">
        <v>42</v>
      </c>
      <c r="H175" s="20">
        <v>22</v>
      </c>
      <c r="I175" s="20">
        <v>2</v>
      </c>
      <c r="J175" s="20">
        <v>0</v>
      </c>
      <c r="K175" s="20">
        <v>1</v>
      </c>
      <c r="L175" s="20">
        <v>0</v>
      </c>
      <c r="M175" s="20">
        <v>21</v>
      </c>
      <c r="N175" s="20">
        <v>2</v>
      </c>
    </row>
    <row r="176" spans="1:14" ht="22.2" customHeight="1">
      <c r="A176" s="21"/>
      <c r="B176" s="21"/>
      <c r="C176" s="8" t="s">
        <v>387</v>
      </c>
      <c r="D176" s="16"/>
      <c r="E176" s="8" t="s">
        <v>666</v>
      </c>
      <c r="F176" s="23"/>
      <c r="G176" s="21"/>
      <c r="H176" s="21"/>
      <c r="I176" s="21"/>
      <c r="J176" s="21"/>
      <c r="K176" s="21"/>
      <c r="L176" s="21"/>
      <c r="M176" s="21"/>
      <c r="N176" s="21"/>
    </row>
    <row r="177" spans="1:14" ht="22.2" customHeight="1">
      <c r="A177" s="20">
        <v>4</v>
      </c>
      <c r="B177" s="20" t="s">
        <v>14</v>
      </c>
      <c r="C177" s="8" t="s">
        <v>389</v>
      </c>
      <c r="D177" s="15" t="s">
        <v>0</v>
      </c>
      <c r="E177" s="8" t="s">
        <v>667</v>
      </c>
      <c r="F177" s="22"/>
      <c r="G177" s="20"/>
      <c r="H177" s="20"/>
      <c r="I177" s="20"/>
      <c r="J177" s="20"/>
      <c r="K177" s="20"/>
      <c r="L177" s="20"/>
      <c r="M177" s="20"/>
      <c r="N177" s="20"/>
    </row>
    <row r="178" spans="1:14" ht="22.2" customHeight="1">
      <c r="A178" s="21"/>
      <c r="B178" s="21"/>
      <c r="C178" s="8" t="s">
        <v>388</v>
      </c>
      <c r="D178" s="16"/>
      <c r="E178" s="8" t="s">
        <v>668</v>
      </c>
      <c r="F178" s="23"/>
      <c r="G178" s="21"/>
      <c r="H178" s="21"/>
      <c r="I178" s="21"/>
      <c r="J178" s="21"/>
      <c r="K178" s="21"/>
      <c r="L178" s="21"/>
      <c r="M178" s="21"/>
      <c r="N178" s="21"/>
    </row>
    <row r="179" spans="1:14" ht="22.2" customHeight="1">
      <c r="A179" s="6">
        <v>5</v>
      </c>
      <c r="B179" s="6" t="s">
        <v>13</v>
      </c>
      <c r="C179" s="8" t="s">
        <v>390</v>
      </c>
      <c r="D179" s="6" t="s">
        <v>0</v>
      </c>
      <c r="E179" s="8" t="s">
        <v>669</v>
      </c>
      <c r="F179" s="7"/>
      <c r="G179" s="6"/>
      <c r="H179" s="6"/>
      <c r="I179" s="6"/>
      <c r="J179" s="6"/>
      <c r="K179" s="6"/>
      <c r="L179" s="6"/>
      <c r="M179" s="6"/>
      <c r="N179" s="6"/>
    </row>
    <row r="180" spans="1:14" ht="22.2" customHeight="1">
      <c r="A180" s="24" t="s">
        <v>15</v>
      </c>
      <c r="B180" s="25"/>
      <c r="C180" s="25"/>
      <c r="D180" s="25"/>
      <c r="E180" s="26"/>
      <c r="F180" s="7" t="s">
        <v>16</v>
      </c>
      <c r="G180" s="6">
        <f t="shared" ref="G180:N180" si="11">SUM(G173:G179)</f>
        <v>126</v>
      </c>
      <c r="H180" s="6">
        <f t="shared" si="11"/>
        <v>45</v>
      </c>
      <c r="I180" s="6">
        <f t="shared" si="11"/>
        <v>6</v>
      </c>
      <c r="J180" s="6">
        <f t="shared" si="11"/>
        <v>0</v>
      </c>
      <c r="K180" s="6">
        <f t="shared" si="11"/>
        <v>3</v>
      </c>
      <c r="L180" s="6">
        <f t="shared" si="11"/>
        <v>0</v>
      </c>
      <c r="M180" s="6">
        <f t="shared" si="11"/>
        <v>49</v>
      </c>
      <c r="N180" s="6">
        <f t="shared" si="11"/>
        <v>5</v>
      </c>
    </row>
    <row r="182" spans="1:14" ht="22.2" customHeight="1">
      <c r="A182" s="17" t="s">
        <v>15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4" t="s">
        <v>1</v>
      </c>
      <c r="C183" s="1" t="s">
        <v>652</v>
      </c>
      <c r="D183" s="14"/>
      <c r="E183" s="17"/>
    </row>
    <row r="184" spans="1:14" ht="22.2" customHeight="1">
      <c r="A184" s="4" t="s">
        <v>2</v>
      </c>
    </row>
    <row r="185" spans="1:14" ht="22.2" customHeight="1">
      <c r="A185" s="27" t="s">
        <v>639</v>
      </c>
      <c r="B185" s="28"/>
      <c r="C185" s="22" t="s">
        <v>73</v>
      </c>
      <c r="D185" s="22" t="s">
        <v>0</v>
      </c>
      <c r="E185" s="22" t="s">
        <v>653</v>
      </c>
      <c r="F185" s="7" t="s">
        <v>3</v>
      </c>
      <c r="G185" s="29" t="s">
        <v>4</v>
      </c>
      <c r="H185" s="30"/>
      <c r="I185" s="29" t="s">
        <v>5</v>
      </c>
      <c r="J185" s="30"/>
      <c r="K185" s="29" t="s">
        <v>6</v>
      </c>
      <c r="L185" s="30"/>
      <c r="M185" s="33" t="s">
        <v>7</v>
      </c>
      <c r="N185" s="35" t="s">
        <v>8</v>
      </c>
    </row>
    <row r="186" spans="1:14" ht="22.2" customHeight="1">
      <c r="A186" s="37">
        <v>0.4375</v>
      </c>
      <c r="B186" s="38"/>
      <c r="C186" s="23"/>
      <c r="D186" s="23"/>
      <c r="E186" s="23"/>
      <c r="F186" s="7" t="str">
        <f>C185</f>
        <v>國立竹科實中</v>
      </c>
      <c r="G186" s="31"/>
      <c r="H186" s="32"/>
      <c r="I186" s="31"/>
      <c r="J186" s="32"/>
      <c r="K186" s="31"/>
      <c r="L186" s="32"/>
      <c r="M186" s="34"/>
      <c r="N186" s="36"/>
    </row>
    <row r="187" spans="1:14" ht="22.2" customHeight="1">
      <c r="A187" s="24" t="s">
        <v>9</v>
      </c>
      <c r="B187" s="26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75</v>
      </c>
      <c r="D188" s="6" t="s">
        <v>0</v>
      </c>
      <c r="E188" s="8" t="s">
        <v>654</v>
      </c>
      <c r="F188" s="7" t="s">
        <v>721</v>
      </c>
      <c r="G188" s="6">
        <v>42</v>
      </c>
      <c r="H188" s="6">
        <v>6</v>
      </c>
      <c r="I188" s="6">
        <v>2</v>
      </c>
      <c r="J188" s="6">
        <v>0</v>
      </c>
      <c r="K188" s="6">
        <v>1</v>
      </c>
      <c r="L188" s="6">
        <v>0</v>
      </c>
      <c r="M188" s="6">
        <v>13</v>
      </c>
      <c r="N188" s="6">
        <v>1</v>
      </c>
    </row>
    <row r="189" spans="1:14" ht="22.2" customHeight="1">
      <c r="A189" s="6">
        <v>2</v>
      </c>
      <c r="B189" s="6" t="s">
        <v>13</v>
      </c>
      <c r="C189" s="8" t="s">
        <v>77</v>
      </c>
      <c r="D189" s="6" t="s">
        <v>0</v>
      </c>
      <c r="E189" s="8" t="s">
        <v>655</v>
      </c>
      <c r="F189" s="7" t="s">
        <v>722</v>
      </c>
      <c r="G189" s="6">
        <v>42</v>
      </c>
      <c r="H189" s="6">
        <v>13</v>
      </c>
      <c r="I189" s="6">
        <v>2</v>
      </c>
      <c r="J189" s="6">
        <v>0</v>
      </c>
      <c r="K189" s="6">
        <v>1</v>
      </c>
      <c r="L189" s="6">
        <v>0</v>
      </c>
      <c r="M189" s="6">
        <v>21</v>
      </c>
      <c r="N189" s="6">
        <v>3</v>
      </c>
    </row>
    <row r="190" spans="1:14" ht="22.2" customHeight="1">
      <c r="A190" s="20">
        <v>3</v>
      </c>
      <c r="B190" s="20" t="s">
        <v>14</v>
      </c>
      <c r="C190" s="8" t="s">
        <v>81</v>
      </c>
      <c r="D190" s="15" t="s">
        <v>0</v>
      </c>
      <c r="E190" s="8" t="s">
        <v>656</v>
      </c>
      <c r="F190" s="22" t="s">
        <v>723</v>
      </c>
      <c r="G190" s="20">
        <v>28</v>
      </c>
      <c r="H190" s="20">
        <v>42</v>
      </c>
      <c r="I190" s="20">
        <v>0</v>
      </c>
      <c r="J190" s="20">
        <v>2</v>
      </c>
      <c r="K190" s="20">
        <v>0</v>
      </c>
      <c r="L190" s="20">
        <v>1</v>
      </c>
      <c r="M190" s="20">
        <v>25</v>
      </c>
      <c r="N190" s="20">
        <v>2</v>
      </c>
    </row>
    <row r="191" spans="1:14" ht="22.2" customHeight="1">
      <c r="A191" s="21"/>
      <c r="B191" s="21"/>
      <c r="C191" s="8" t="s">
        <v>446</v>
      </c>
      <c r="D191" s="13"/>
      <c r="E191" s="8" t="s">
        <v>657</v>
      </c>
      <c r="F191" s="23"/>
      <c r="G191" s="21"/>
      <c r="H191" s="21"/>
      <c r="I191" s="21"/>
      <c r="J191" s="21"/>
      <c r="K191" s="21"/>
      <c r="L191" s="21"/>
      <c r="M191" s="21"/>
      <c r="N191" s="21"/>
    </row>
    <row r="192" spans="1:14" ht="22.2" customHeight="1">
      <c r="A192" s="20">
        <v>4</v>
      </c>
      <c r="B192" s="20" t="s">
        <v>14</v>
      </c>
      <c r="C192" s="8" t="s">
        <v>83</v>
      </c>
      <c r="D192" s="15" t="s">
        <v>0</v>
      </c>
      <c r="E192" s="8" t="s">
        <v>658</v>
      </c>
      <c r="F192" s="22" t="s">
        <v>724</v>
      </c>
      <c r="G192" s="20">
        <v>42</v>
      </c>
      <c r="H192" s="20">
        <v>21</v>
      </c>
      <c r="I192" s="20">
        <v>2</v>
      </c>
      <c r="J192" s="20">
        <v>0</v>
      </c>
      <c r="K192" s="20">
        <v>1</v>
      </c>
      <c r="L192" s="20">
        <v>0</v>
      </c>
      <c r="M192" s="20">
        <v>22</v>
      </c>
      <c r="N192" s="20">
        <v>2</v>
      </c>
    </row>
    <row r="193" spans="1:14" ht="22.2" customHeight="1">
      <c r="A193" s="21"/>
      <c r="B193" s="21"/>
      <c r="C193" s="8" t="s">
        <v>79</v>
      </c>
      <c r="D193" s="13"/>
      <c r="E193" s="8" t="s">
        <v>659</v>
      </c>
      <c r="F193" s="23"/>
      <c r="G193" s="21"/>
      <c r="H193" s="21"/>
      <c r="I193" s="21"/>
      <c r="J193" s="21"/>
      <c r="K193" s="21"/>
      <c r="L193" s="21"/>
      <c r="M193" s="21"/>
      <c r="N193" s="21"/>
    </row>
    <row r="194" spans="1:14" ht="22.2" customHeight="1">
      <c r="A194" s="6">
        <v>5</v>
      </c>
      <c r="B194" s="6" t="s">
        <v>13</v>
      </c>
      <c r="C194" s="8" t="s">
        <v>85</v>
      </c>
      <c r="D194" s="6" t="s">
        <v>0</v>
      </c>
      <c r="E194" s="8" t="s">
        <v>660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24" t="s">
        <v>15</v>
      </c>
      <c r="B195" s="25"/>
      <c r="C195" s="25"/>
      <c r="D195" s="25"/>
      <c r="E195" s="26"/>
      <c r="F195" s="7" t="s">
        <v>16</v>
      </c>
      <c r="G195" s="6">
        <f t="shared" ref="G195:N195" si="12">SUM(G188:G194)</f>
        <v>154</v>
      </c>
      <c r="H195" s="6">
        <f t="shared" si="12"/>
        <v>82</v>
      </c>
      <c r="I195" s="6">
        <f t="shared" si="12"/>
        <v>6</v>
      </c>
      <c r="J195" s="6">
        <f t="shared" si="12"/>
        <v>2</v>
      </c>
      <c r="K195" s="6">
        <f t="shared" si="12"/>
        <v>3</v>
      </c>
      <c r="L195" s="6">
        <f t="shared" si="12"/>
        <v>1</v>
      </c>
      <c r="M195" s="6">
        <f t="shared" si="12"/>
        <v>81</v>
      </c>
      <c r="N195" s="6">
        <f t="shared" si="12"/>
        <v>8</v>
      </c>
    </row>
    <row r="198" spans="1:14" ht="22.2" customHeight="1">
      <c r="A198" s="4" t="s">
        <v>17</v>
      </c>
      <c r="C198" s="1" t="s">
        <v>650</v>
      </c>
      <c r="E198" s="17"/>
    </row>
    <row r="199" spans="1:14" ht="22.2" customHeight="1">
      <c r="A199" s="4" t="s">
        <v>2</v>
      </c>
    </row>
    <row r="200" spans="1:14" ht="22.2" customHeight="1">
      <c r="A200" s="27" t="s">
        <v>639</v>
      </c>
      <c r="B200" s="28"/>
      <c r="C200" s="22" t="s">
        <v>204</v>
      </c>
      <c r="D200" s="22" t="s">
        <v>0</v>
      </c>
      <c r="E200" s="22" t="s">
        <v>651</v>
      </c>
      <c r="F200" s="7" t="s">
        <v>3</v>
      </c>
      <c r="G200" s="29" t="s">
        <v>4</v>
      </c>
      <c r="H200" s="30"/>
      <c r="I200" s="29" t="s">
        <v>5</v>
      </c>
      <c r="J200" s="30"/>
      <c r="K200" s="29" t="s">
        <v>6</v>
      </c>
      <c r="L200" s="30"/>
      <c r="M200" s="33" t="s">
        <v>7</v>
      </c>
      <c r="N200" s="35" t="s">
        <v>8</v>
      </c>
    </row>
    <row r="201" spans="1:14" ht="22.2" customHeight="1">
      <c r="A201" s="37">
        <v>0.4375</v>
      </c>
      <c r="B201" s="38"/>
      <c r="C201" s="23"/>
      <c r="D201" s="23"/>
      <c r="E201" s="23"/>
      <c r="F201" s="7" t="str">
        <f>C200</f>
        <v>北市中山國小</v>
      </c>
      <c r="G201" s="31"/>
      <c r="H201" s="32"/>
      <c r="I201" s="31"/>
      <c r="J201" s="32"/>
      <c r="K201" s="31"/>
      <c r="L201" s="32"/>
      <c r="M201" s="34"/>
      <c r="N201" s="36"/>
    </row>
    <row r="202" spans="1:14" ht="22.2" customHeight="1">
      <c r="A202" s="24" t="s">
        <v>9</v>
      </c>
      <c r="B202" s="26"/>
      <c r="C202" s="12"/>
      <c r="D202" s="6"/>
      <c r="E202" s="19" t="s">
        <v>729</v>
      </c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208</v>
      </c>
      <c r="D203" s="6" t="s">
        <v>0</v>
      </c>
      <c r="E203" s="18"/>
      <c r="F203" s="7"/>
      <c r="G203" s="6"/>
      <c r="H203" s="6"/>
      <c r="I203" s="6"/>
      <c r="J203" s="6"/>
      <c r="K203" s="6"/>
      <c r="L203" s="6"/>
      <c r="M203" s="6"/>
      <c r="N203" s="6"/>
    </row>
    <row r="204" spans="1:14" ht="22.2" customHeight="1">
      <c r="A204" s="6">
        <v>2</v>
      </c>
      <c r="B204" s="6" t="s">
        <v>13</v>
      </c>
      <c r="C204" s="8" t="s">
        <v>206</v>
      </c>
      <c r="D204" s="6" t="s">
        <v>0</v>
      </c>
      <c r="E204" s="18"/>
      <c r="F204" s="7"/>
      <c r="G204" s="6"/>
      <c r="H204" s="6"/>
      <c r="I204" s="6"/>
      <c r="J204" s="6"/>
      <c r="K204" s="6"/>
      <c r="L204" s="6"/>
      <c r="M204" s="6"/>
      <c r="N204" s="6"/>
    </row>
    <row r="205" spans="1:14" ht="22.2" customHeight="1">
      <c r="A205" s="20">
        <v>3</v>
      </c>
      <c r="B205" s="20" t="s">
        <v>14</v>
      </c>
      <c r="C205" s="8" t="s">
        <v>214</v>
      </c>
      <c r="D205" s="15" t="s">
        <v>0</v>
      </c>
      <c r="E205" s="18"/>
      <c r="F205" s="22"/>
      <c r="G205" s="20"/>
      <c r="H205" s="20"/>
      <c r="I205" s="20"/>
      <c r="J205" s="20"/>
      <c r="K205" s="20"/>
      <c r="L205" s="20"/>
      <c r="M205" s="20"/>
      <c r="N205" s="20"/>
    </row>
    <row r="206" spans="1:14" ht="22.2" customHeight="1">
      <c r="A206" s="21"/>
      <c r="B206" s="21"/>
      <c r="C206" s="8" t="s">
        <v>216</v>
      </c>
      <c r="D206" s="16"/>
      <c r="E206" s="18"/>
      <c r="F206" s="23"/>
      <c r="G206" s="21"/>
      <c r="H206" s="21"/>
      <c r="I206" s="21"/>
      <c r="J206" s="21"/>
      <c r="K206" s="21"/>
      <c r="L206" s="21"/>
      <c r="M206" s="21"/>
      <c r="N206" s="21"/>
    </row>
    <row r="207" spans="1:14" ht="22.2" customHeight="1">
      <c r="A207" s="20">
        <v>4</v>
      </c>
      <c r="B207" s="20" t="s">
        <v>14</v>
      </c>
      <c r="C207" s="8" t="s">
        <v>210</v>
      </c>
      <c r="D207" s="15" t="s">
        <v>0</v>
      </c>
      <c r="E207" s="18"/>
      <c r="F207" s="22"/>
      <c r="G207" s="20"/>
      <c r="H207" s="20"/>
      <c r="I207" s="20"/>
      <c r="J207" s="20"/>
      <c r="K207" s="20"/>
      <c r="L207" s="20"/>
      <c r="M207" s="20"/>
      <c r="N207" s="20"/>
    </row>
    <row r="208" spans="1:14" ht="22.2" customHeight="1">
      <c r="A208" s="21"/>
      <c r="B208" s="21"/>
      <c r="C208" s="8" t="s">
        <v>212</v>
      </c>
      <c r="D208" s="16"/>
      <c r="E208" s="18"/>
      <c r="F208" s="23"/>
      <c r="G208" s="21"/>
      <c r="H208" s="21"/>
      <c r="I208" s="21"/>
      <c r="J208" s="21"/>
      <c r="K208" s="21"/>
      <c r="L208" s="21"/>
      <c r="M208" s="21"/>
      <c r="N208" s="21"/>
    </row>
    <row r="209" spans="1:14" ht="22.2" customHeight="1">
      <c r="A209" s="6">
        <v>5</v>
      </c>
      <c r="B209" s="6" t="s">
        <v>13</v>
      </c>
      <c r="C209" s="8" t="s">
        <v>218</v>
      </c>
      <c r="D209" s="6" t="s">
        <v>0</v>
      </c>
      <c r="E209" s="18"/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24" t="s">
        <v>15</v>
      </c>
      <c r="B210" s="25"/>
      <c r="C210" s="25"/>
      <c r="D210" s="25"/>
      <c r="E210" s="26"/>
      <c r="F210" s="7" t="s">
        <v>16</v>
      </c>
      <c r="G210" s="6">
        <f t="shared" ref="G210:N210" si="13">SUM(G203:G209)</f>
        <v>0</v>
      </c>
      <c r="H210" s="6">
        <f t="shared" si="13"/>
        <v>0</v>
      </c>
      <c r="I210" s="6">
        <f t="shared" si="13"/>
        <v>0</v>
      </c>
      <c r="J210" s="6">
        <f t="shared" si="13"/>
        <v>0</v>
      </c>
      <c r="K210" s="6">
        <f t="shared" si="13"/>
        <v>0</v>
      </c>
      <c r="L210" s="6">
        <f t="shared" si="13"/>
        <v>0</v>
      </c>
      <c r="M210" s="6">
        <f t="shared" si="13"/>
        <v>0</v>
      </c>
      <c r="N210" s="6">
        <f t="shared" si="13"/>
        <v>0</v>
      </c>
    </row>
    <row r="212" spans="1:14" ht="22.2" customHeight="1">
      <c r="A212" s="17" t="s">
        <v>15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4" t="s">
        <v>1</v>
      </c>
      <c r="C213" s="1" t="s">
        <v>640</v>
      </c>
      <c r="D213" s="14"/>
      <c r="E213" s="17"/>
    </row>
    <row r="214" spans="1:14" ht="22.2" customHeight="1">
      <c r="A214" s="4" t="s">
        <v>2</v>
      </c>
    </row>
    <row r="215" spans="1:14" ht="22.2" customHeight="1">
      <c r="A215" s="27" t="s">
        <v>639</v>
      </c>
      <c r="B215" s="28"/>
      <c r="C215" s="22" t="s">
        <v>188</v>
      </c>
      <c r="D215" s="22" t="s">
        <v>0</v>
      </c>
      <c r="E215" s="22" t="s">
        <v>641</v>
      </c>
      <c r="F215" s="7" t="s">
        <v>3</v>
      </c>
      <c r="G215" s="29" t="s">
        <v>4</v>
      </c>
      <c r="H215" s="30"/>
      <c r="I215" s="29" t="s">
        <v>5</v>
      </c>
      <c r="J215" s="30"/>
      <c r="K215" s="29" t="s">
        <v>6</v>
      </c>
      <c r="L215" s="30"/>
      <c r="M215" s="33" t="s">
        <v>7</v>
      </c>
      <c r="N215" s="35" t="s">
        <v>8</v>
      </c>
    </row>
    <row r="216" spans="1:14" ht="22.2" customHeight="1">
      <c r="A216" s="37">
        <v>0.4375</v>
      </c>
      <c r="B216" s="38"/>
      <c r="C216" s="23"/>
      <c r="D216" s="23"/>
      <c r="E216" s="23"/>
      <c r="F216" s="7" t="str">
        <f>E215</f>
        <v>台中市南屯國小</v>
      </c>
      <c r="G216" s="31"/>
      <c r="H216" s="32"/>
      <c r="I216" s="31"/>
      <c r="J216" s="32"/>
      <c r="K216" s="31"/>
      <c r="L216" s="32"/>
      <c r="M216" s="34"/>
      <c r="N216" s="36"/>
    </row>
    <row r="217" spans="1:14" ht="22.2" customHeight="1">
      <c r="A217" s="24" t="s">
        <v>9</v>
      </c>
      <c r="B217" s="26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202</v>
      </c>
      <c r="D218" s="6" t="s">
        <v>0</v>
      </c>
      <c r="E218" s="8" t="s">
        <v>642</v>
      </c>
      <c r="F218" s="7" t="s">
        <v>725</v>
      </c>
      <c r="G218" s="6">
        <v>32</v>
      </c>
      <c r="H218" s="6">
        <v>42</v>
      </c>
      <c r="I218" s="6">
        <v>0</v>
      </c>
      <c r="J218" s="6">
        <v>2</v>
      </c>
      <c r="K218" s="6">
        <v>0</v>
      </c>
      <c r="L218" s="6">
        <v>1</v>
      </c>
      <c r="M218" s="6">
        <v>28</v>
      </c>
      <c r="N218" s="6">
        <v>3</v>
      </c>
    </row>
    <row r="219" spans="1:14" ht="22.2" customHeight="1">
      <c r="A219" s="6">
        <v>2</v>
      </c>
      <c r="B219" s="6" t="s">
        <v>13</v>
      </c>
      <c r="C219" s="8" t="s">
        <v>190</v>
      </c>
      <c r="D219" s="6" t="s">
        <v>0</v>
      </c>
      <c r="E219" s="8" t="s">
        <v>643</v>
      </c>
      <c r="F219" s="7" t="s">
        <v>726</v>
      </c>
      <c r="G219" s="6">
        <v>13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17</v>
      </c>
      <c r="N219" s="6">
        <v>1</v>
      </c>
    </row>
    <row r="220" spans="1:14" ht="22.2" customHeight="1">
      <c r="A220" s="20">
        <v>3</v>
      </c>
      <c r="B220" s="20" t="s">
        <v>14</v>
      </c>
      <c r="C220" s="8" t="s">
        <v>358</v>
      </c>
      <c r="D220" s="15" t="s">
        <v>0</v>
      </c>
      <c r="E220" s="8" t="s">
        <v>644</v>
      </c>
      <c r="F220" s="22" t="s">
        <v>727</v>
      </c>
      <c r="G220" s="20">
        <v>21</v>
      </c>
      <c r="H220" s="20">
        <v>42</v>
      </c>
      <c r="I220" s="20">
        <v>0</v>
      </c>
      <c r="J220" s="20">
        <v>2</v>
      </c>
      <c r="K220" s="20">
        <v>0</v>
      </c>
      <c r="L220" s="20">
        <v>1</v>
      </c>
      <c r="M220" s="20">
        <v>22</v>
      </c>
      <c r="N220" s="20">
        <v>2</v>
      </c>
    </row>
    <row r="221" spans="1:14" ht="22.2" customHeight="1">
      <c r="A221" s="21"/>
      <c r="B221" s="21"/>
      <c r="C221" s="8" t="s">
        <v>198</v>
      </c>
      <c r="D221" s="13"/>
      <c r="E221" s="8" t="s">
        <v>645</v>
      </c>
      <c r="F221" s="23"/>
      <c r="G221" s="21"/>
      <c r="H221" s="21"/>
      <c r="I221" s="21"/>
      <c r="J221" s="21"/>
      <c r="K221" s="21"/>
      <c r="L221" s="21"/>
      <c r="M221" s="21"/>
      <c r="N221" s="21"/>
    </row>
    <row r="222" spans="1:14" ht="22.2" customHeight="1">
      <c r="A222" s="20">
        <v>4</v>
      </c>
      <c r="B222" s="20" t="s">
        <v>14</v>
      </c>
      <c r="C222" s="8" t="s">
        <v>200</v>
      </c>
      <c r="D222" s="15" t="s">
        <v>0</v>
      </c>
      <c r="E222" s="8" t="s">
        <v>646</v>
      </c>
      <c r="F222" s="22"/>
      <c r="G222" s="20"/>
      <c r="H222" s="20"/>
      <c r="I222" s="20"/>
      <c r="J222" s="20"/>
      <c r="K222" s="20"/>
      <c r="L222" s="20"/>
      <c r="M222" s="20"/>
      <c r="N222" s="20"/>
    </row>
    <row r="223" spans="1:14" ht="22.2" customHeight="1">
      <c r="A223" s="21"/>
      <c r="B223" s="21"/>
      <c r="C223" s="8" t="s">
        <v>647</v>
      </c>
      <c r="D223" s="13"/>
      <c r="E223" s="8" t="s">
        <v>648</v>
      </c>
      <c r="F223" s="23"/>
      <c r="G223" s="21"/>
      <c r="H223" s="21"/>
      <c r="I223" s="21"/>
      <c r="J223" s="21"/>
      <c r="K223" s="21"/>
      <c r="L223" s="21"/>
      <c r="M223" s="21"/>
      <c r="N223" s="21"/>
    </row>
    <row r="224" spans="1:14" ht="22.2" customHeight="1">
      <c r="A224" s="6">
        <v>5</v>
      </c>
      <c r="B224" s="6" t="s">
        <v>13</v>
      </c>
      <c r="C224" s="8" t="s">
        <v>192</v>
      </c>
      <c r="D224" s="6" t="s">
        <v>0</v>
      </c>
      <c r="E224" s="8" t="s">
        <v>649</v>
      </c>
      <c r="F224" s="7"/>
      <c r="G224" s="6"/>
      <c r="H224" s="6"/>
      <c r="I224" s="6"/>
      <c r="J224" s="6"/>
      <c r="K224" s="6"/>
      <c r="L224" s="6"/>
      <c r="M224" s="6"/>
      <c r="N224" s="6"/>
    </row>
    <row r="225" spans="1:14" ht="22.2" customHeight="1">
      <c r="A225" s="24" t="s">
        <v>15</v>
      </c>
      <c r="B225" s="25"/>
      <c r="C225" s="25"/>
      <c r="D225" s="25"/>
      <c r="E225" s="26"/>
      <c r="F225" s="7" t="s">
        <v>16</v>
      </c>
      <c r="G225" s="6">
        <f t="shared" ref="G225:N225" si="14">SUM(G218:G224)</f>
        <v>66</v>
      </c>
      <c r="H225" s="6">
        <f t="shared" si="14"/>
        <v>126</v>
      </c>
      <c r="I225" s="6">
        <f t="shared" si="14"/>
        <v>0</v>
      </c>
      <c r="J225" s="6">
        <f t="shared" si="14"/>
        <v>6</v>
      </c>
      <c r="K225" s="6">
        <f t="shared" si="14"/>
        <v>0</v>
      </c>
      <c r="L225" s="6">
        <f t="shared" si="14"/>
        <v>3</v>
      </c>
      <c r="M225" s="6">
        <f t="shared" si="14"/>
        <v>67</v>
      </c>
      <c r="N225" s="6">
        <f t="shared" si="14"/>
        <v>6</v>
      </c>
    </row>
    <row r="228" spans="1:14" ht="22.2" customHeight="1">
      <c r="A228" s="4" t="s">
        <v>17</v>
      </c>
      <c r="C228" s="1" t="s">
        <v>728</v>
      </c>
      <c r="E228" s="17"/>
    </row>
    <row r="229" spans="1:14" ht="22.2" customHeight="1">
      <c r="A229" s="4" t="s">
        <v>2</v>
      </c>
    </row>
    <row r="230" spans="1:14" ht="22.2" customHeight="1">
      <c r="A230" s="27" t="s">
        <v>639</v>
      </c>
      <c r="B230" s="28"/>
      <c r="C230" s="22" t="s">
        <v>697</v>
      </c>
      <c r="D230" s="22" t="s">
        <v>0</v>
      </c>
      <c r="E230" s="22" t="s">
        <v>689</v>
      </c>
      <c r="F230" s="7" t="s">
        <v>3</v>
      </c>
      <c r="G230" s="29" t="s">
        <v>4</v>
      </c>
      <c r="H230" s="30"/>
      <c r="I230" s="29" t="s">
        <v>5</v>
      </c>
      <c r="J230" s="30"/>
      <c r="K230" s="29" t="s">
        <v>6</v>
      </c>
      <c r="L230" s="30"/>
      <c r="M230" s="33" t="s">
        <v>7</v>
      </c>
      <c r="N230" s="35" t="s">
        <v>8</v>
      </c>
    </row>
    <row r="231" spans="1:14" ht="22.2" customHeight="1">
      <c r="A231" s="37">
        <v>0.63888888888888895</v>
      </c>
      <c r="B231" s="38"/>
      <c r="C231" s="23"/>
      <c r="D231" s="23"/>
      <c r="E231" s="23"/>
      <c r="F231" s="7" t="str">
        <f>C230</f>
        <v>亞柏高雄市前鎮區民權國小</v>
      </c>
      <c r="G231" s="31"/>
      <c r="H231" s="32"/>
      <c r="I231" s="31"/>
      <c r="J231" s="32"/>
      <c r="K231" s="31"/>
      <c r="L231" s="32"/>
      <c r="M231" s="34"/>
      <c r="N231" s="36"/>
    </row>
    <row r="232" spans="1:14" ht="22.2" customHeight="1">
      <c r="A232" s="24" t="s">
        <v>9</v>
      </c>
      <c r="B232" s="26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698</v>
      </c>
      <c r="D233" s="6" t="s">
        <v>0</v>
      </c>
      <c r="E233" s="8" t="s">
        <v>696</v>
      </c>
      <c r="F233" s="7" t="s">
        <v>733</v>
      </c>
      <c r="G233" s="6">
        <v>42</v>
      </c>
      <c r="H233" s="6">
        <v>12</v>
      </c>
      <c r="I233" s="6">
        <v>2</v>
      </c>
      <c r="J233" s="6">
        <v>0</v>
      </c>
      <c r="K233" s="6">
        <v>1</v>
      </c>
      <c r="L233" s="6">
        <v>0</v>
      </c>
      <c r="M233" s="6">
        <v>19</v>
      </c>
      <c r="N233" s="6">
        <v>2</v>
      </c>
    </row>
    <row r="234" spans="1:14" ht="22.2" customHeight="1">
      <c r="A234" s="6">
        <v>2</v>
      </c>
      <c r="B234" s="6" t="s">
        <v>13</v>
      </c>
      <c r="C234" s="8" t="s">
        <v>699</v>
      </c>
      <c r="D234" s="6" t="s">
        <v>0</v>
      </c>
      <c r="E234" s="8" t="s">
        <v>690</v>
      </c>
      <c r="F234" s="7" t="s">
        <v>734</v>
      </c>
      <c r="G234" s="6">
        <v>42</v>
      </c>
      <c r="H234" s="6">
        <v>21</v>
      </c>
      <c r="I234" s="6">
        <v>2</v>
      </c>
      <c r="J234" s="6">
        <v>0</v>
      </c>
      <c r="K234" s="6">
        <v>1</v>
      </c>
      <c r="L234" s="6">
        <v>0</v>
      </c>
      <c r="M234" s="6">
        <v>24</v>
      </c>
      <c r="N234" s="6">
        <v>3</v>
      </c>
    </row>
    <row r="235" spans="1:14" ht="22.2" customHeight="1">
      <c r="A235" s="20">
        <v>3</v>
      </c>
      <c r="B235" s="20" t="s">
        <v>14</v>
      </c>
      <c r="C235" s="8" t="s">
        <v>703</v>
      </c>
      <c r="D235" s="15" t="s">
        <v>0</v>
      </c>
      <c r="E235" s="8" t="s">
        <v>692</v>
      </c>
      <c r="F235" s="22" t="s">
        <v>735</v>
      </c>
      <c r="G235" s="20">
        <v>42</v>
      </c>
      <c r="H235" s="20">
        <v>38</v>
      </c>
      <c r="I235" s="20">
        <v>2</v>
      </c>
      <c r="J235" s="20">
        <v>0</v>
      </c>
      <c r="K235" s="20">
        <v>1</v>
      </c>
      <c r="L235" s="20">
        <v>0</v>
      </c>
      <c r="M235" s="20">
        <v>40</v>
      </c>
      <c r="N235" s="20">
        <v>7</v>
      </c>
    </row>
    <row r="236" spans="1:14" ht="22.2" customHeight="1">
      <c r="A236" s="21"/>
      <c r="B236" s="21"/>
      <c r="C236" s="8" t="s">
        <v>702</v>
      </c>
      <c r="D236" s="16"/>
      <c r="E236" s="8" t="s">
        <v>693</v>
      </c>
      <c r="F236" s="23"/>
      <c r="G236" s="21"/>
      <c r="H236" s="21"/>
      <c r="I236" s="21"/>
      <c r="J236" s="21"/>
      <c r="K236" s="21"/>
      <c r="L236" s="21"/>
      <c r="M236" s="21"/>
      <c r="N236" s="21"/>
    </row>
    <row r="237" spans="1:14" ht="22.2" customHeight="1">
      <c r="A237" s="20">
        <v>4</v>
      </c>
      <c r="B237" s="20" t="s">
        <v>14</v>
      </c>
      <c r="C237" s="8" t="s">
        <v>700</v>
      </c>
      <c r="D237" s="15" t="s">
        <v>0</v>
      </c>
      <c r="E237" s="8" t="s">
        <v>694</v>
      </c>
      <c r="F237" s="22"/>
      <c r="G237" s="20"/>
      <c r="H237" s="20"/>
      <c r="I237" s="20"/>
      <c r="J237" s="20"/>
      <c r="K237" s="20"/>
      <c r="L237" s="20"/>
      <c r="M237" s="20"/>
      <c r="N237" s="20"/>
    </row>
    <row r="238" spans="1:14" ht="22.2" customHeight="1">
      <c r="A238" s="21"/>
      <c r="B238" s="21"/>
      <c r="C238" s="8" t="s">
        <v>701</v>
      </c>
      <c r="D238" s="16"/>
      <c r="E238" s="8" t="s">
        <v>695</v>
      </c>
      <c r="F238" s="23"/>
      <c r="G238" s="21"/>
      <c r="H238" s="21"/>
      <c r="I238" s="21"/>
      <c r="J238" s="21"/>
      <c r="K238" s="21"/>
      <c r="L238" s="21"/>
      <c r="M238" s="21"/>
      <c r="N238" s="21"/>
    </row>
    <row r="239" spans="1:14" ht="22.2" customHeight="1">
      <c r="A239" s="6">
        <v>5</v>
      </c>
      <c r="B239" s="6" t="s">
        <v>13</v>
      </c>
      <c r="C239" s="8" t="s">
        <v>704</v>
      </c>
      <c r="D239" s="6" t="s">
        <v>0</v>
      </c>
      <c r="E239" s="8" t="s">
        <v>691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24" t="s">
        <v>15</v>
      </c>
      <c r="B240" s="25"/>
      <c r="C240" s="25"/>
      <c r="D240" s="25"/>
      <c r="E240" s="26"/>
      <c r="F240" s="7" t="s">
        <v>16</v>
      </c>
      <c r="G240" s="6">
        <f t="shared" ref="G240:N240" si="15">SUM(G233:G239)</f>
        <v>126</v>
      </c>
      <c r="H240" s="6">
        <f t="shared" si="15"/>
        <v>71</v>
      </c>
      <c r="I240" s="6">
        <f t="shared" si="15"/>
        <v>6</v>
      </c>
      <c r="J240" s="6">
        <f t="shared" si="15"/>
        <v>0</v>
      </c>
      <c r="K240" s="6">
        <f t="shared" si="15"/>
        <v>3</v>
      </c>
      <c r="L240" s="6">
        <f t="shared" si="15"/>
        <v>0</v>
      </c>
      <c r="M240" s="6">
        <f t="shared" si="15"/>
        <v>83</v>
      </c>
      <c r="N240" s="6">
        <f t="shared" si="15"/>
        <v>12</v>
      </c>
    </row>
    <row r="242" spans="1:14" ht="22.2" customHeight="1">
      <c r="A242" s="17" t="s">
        <v>15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4" t="s">
        <v>1</v>
      </c>
      <c r="C243" s="1" t="s">
        <v>730</v>
      </c>
      <c r="D243" s="14"/>
      <c r="E243" s="17"/>
    </row>
    <row r="244" spans="1:14" ht="22.2" customHeight="1">
      <c r="A244" s="4" t="s">
        <v>2</v>
      </c>
    </row>
    <row r="245" spans="1:14" ht="22.2" customHeight="1">
      <c r="A245" s="27" t="s">
        <v>639</v>
      </c>
      <c r="B245" s="28"/>
      <c r="C245" s="22" t="s">
        <v>239</v>
      </c>
      <c r="D245" s="22" t="s">
        <v>0</v>
      </c>
      <c r="E245" s="22" t="s">
        <v>671</v>
      </c>
      <c r="F245" s="7" t="s">
        <v>3</v>
      </c>
      <c r="G245" s="29" t="s">
        <v>4</v>
      </c>
      <c r="H245" s="30"/>
      <c r="I245" s="29" t="s">
        <v>5</v>
      </c>
      <c r="J245" s="30"/>
      <c r="K245" s="29" t="s">
        <v>6</v>
      </c>
      <c r="L245" s="30"/>
      <c r="M245" s="33" t="s">
        <v>7</v>
      </c>
      <c r="N245" s="35" t="s">
        <v>8</v>
      </c>
    </row>
    <row r="246" spans="1:14" ht="22.2" customHeight="1">
      <c r="A246" s="37">
        <v>0.70833333333333304</v>
      </c>
      <c r="B246" s="38"/>
      <c r="C246" s="23"/>
      <c r="D246" s="23"/>
      <c r="E246" s="23"/>
      <c r="F246" s="7" t="str">
        <f>E245</f>
        <v>北市民權</v>
      </c>
      <c r="G246" s="31"/>
      <c r="H246" s="32"/>
      <c r="I246" s="31"/>
      <c r="J246" s="32"/>
      <c r="K246" s="31"/>
      <c r="L246" s="32"/>
      <c r="M246" s="34"/>
      <c r="N246" s="36"/>
    </row>
    <row r="247" spans="1:14" ht="22.2" customHeight="1">
      <c r="A247" s="24" t="s">
        <v>9</v>
      </c>
      <c r="B247" s="26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241</v>
      </c>
      <c r="D248" s="6" t="s">
        <v>0</v>
      </c>
      <c r="E248" s="8" t="s">
        <v>672</v>
      </c>
      <c r="F248" s="7" t="s">
        <v>736</v>
      </c>
      <c r="G248" s="6">
        <v>18</v>
      </c>
      <c r="H248" s="6">
        <v>42</v>
      </c>
      <c r="I248" s="6">
        <v>0</v>
      </c>
      <c r="J248" s="6">
        <v>2</v>
      </c>
      <c r="K248" s="6">
        <v>0</v>
      </c>
      <c r="L248" s="6">
        <v>1</v>
      </c>
      <c r="M248" s="6">
        <v>20</v>
      </c>
      <c r="N248" s="6">
        <v>3</v>
      </c>
    </row>
    <row r="249" spans="1:14" ht="22.2" customHeight="1">
      <c r="A249" s="6">
        <v>2</v>
      </c>
      <c r="B249" s="6" t="s">
        <v>13</v>
      </c>
      <c r="C249" s="8" t="s">
        <v>243</v>
      </c>
      <c r="D249" s="6" t="s">
        <v>0</v>
      </c>
      <c r="E249" s="8" t="s">
        <v>678</v>
      </c>
      <c r="F249" s="7" t="s">
        <v>737</v>
      </c>
      <c r="G249" s="6">
        <v>43</v>
      </c>
      <c r="H249" s="6">
        <v>37</v>
      </c>
      <c r="I249" s="6">
        <v>2</v>
      </c>
      <c r="J249" s="6">
        <v>0</v>
      </c>
      <c r="K249" s="6">
        <v>1</v>
      </c>
      <c r="L249" s="6">
        <v>0</v>
      </c>
      <c r="M249" s="6">
        <v>28</v>
      </c>
      <c r="N249" s="6">
        <v>3</v>
      </c>
    </row>
    <row r="250" spans="1:14" ht="22.2" customHeight="1">
      <c r="A250" s="20">
        <v>3</v>
      </c>
      <c r="B250" s="20" t="s">
        <v>14</v>
      </c>
      <c r="C250" s="8" t="s">
        <v>247</v>
      </c>
      <c r="D250" s="15" t="s">
        <v>0</v>
      </c>
      <c r="E250" s="8" t="s">
        <v>674</v>
      </c>
      <c r="F250" s="22" t="s">
        <v>738</v>
      </c>
      <c r="G250" s="20">
        <v>42</v>
      </c>
      <c r="H250" s="20">
        <v>58</v>
      </c>
      <c r="I250" s="20">
        <v>1</v>
      </c>
      <c r="J250" s="20">
        <v>2</v>
      </c>
      <c r="K250" s="20">
        <v>0</v>
      </c>
      <c r="L250" s="20">
        <v>1</v>
      </c>
      <c r="M250" s="20">
        <v>45</v>
      </c>
      <c r="N250" s="20">
        <v>8</v>
      </c>
    </row>
    <row r="251" spans="1:14" ht="22.2" customHeight="1">
      <c r="A251" s="21"/>
      <c r="B251" s="21"/>
      <c r="C251" s="8" t="s">
        <v>245</v>
      </c>
      <c r="D251" s="13"/>
      <c r="E251" s="8" t="s">
        <v>675</v>
      </c>
      <c r="F251" s="23"/>
      <c r="G251" s="21"/>
      <c r="H251" s="21"/>
      <c r="I251" s="21"/>
      <c r="J251" s="21"/>
      <c r="K251" s="21"/>
      <c r="L251" s="21"/>
      <c r="M251" s="21"/>
      <c r="N251" s="21"/>
    </row>
    <row r="252" spans="1:14" ht="22.2" customHeight="1">
      <c r="A252" s="20">
        <v>4</v>
      </c>
      <c r="B252" s="20" t="s">
        <v>14</v>
      </c>
      <c r="C252" s="8" t="s">
        <v>249</v>
      </c>
      <c r="D252" s="15" t="s">
        <v>0</v>
      </c>
      <c r="E252" s="8" t="s">
        <v>676</v>
      </c>
      <c r="F252" s="22" t="s">
        <v>739</v>
      </c>
      <c r="G252" s="20">
        <v>28</v>
      </c>
      <c r="H252" s="20">
        <v>42</v>
      </c>
      <c r="I252" s="20">
        <v>0</v>
      </c>
      <c r="J252" s="20">
        <v>2</v>
      </c>
      <c r="K252" s="20">
        <v>0</v>
      </c>
      <c r="L252" s="20">
        <v>1</v>
      </c>
      <c r="M252" s="20">
        <v>31</v>
      </c>
      <c r="N252" s="20">
        <v>2</v>
      </c>
    </row>
    <row r="253" spans="1:14" ht="22.2" customHeight="1">
      <c r="A253" s="21"/>
      <c r="B253" s="21"/>
      <c r="C253" s="8" t="s">
        <v>251</v>
      </c>
      <c r="D253" s="13"/>
      <c r="E253" s="8" t="s">
        <v>677</v>
      </c>
      <c r="F253" s="23"/>
      <c r="G253" s="21"/>
      <c r="H253" s="21"/>
      <c r="I253" s="21"/>
      <c r="J253" s="21"/>
      <c r="K253" s="21"/>
      <c r="L253" s="21"/>
      <c r="M253" s="21"/>
      <c r="N253" s="21"/>
    </row>
    <row r="254" spans="1:14" ht="22.2" customHeight="1">
      <c r="A254" s="6">
        <v>5</v>
      </c>
      <c r="B254" s="6" t="s">
        <v>13</v>
      </c>
      <c r="C254" s="8" t="s">
        <v>253</v>
      </c>
      <c r="D254" s="6" t="s">
        <v>0</v>
      </c>
      <c r="E254" s="8" t="s">
        <v>673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24" t="s">
        <v>15</v>
      </c>
      <c r="B255" s="25"/>
      <c r="C255" s="25"/>
      <c r="D255" s="25"/>
      <c r="E255" s="26"/>
      <c r="F255" s="7" t="s">
        <v>16</v>
      </c>
      <c r="G255" s="6">
        <f t="shared" ref="G255:N255" si="16">SUM(G248:G254)</f>
        <v>131</v>
      </c>
      <c r="H255" s="6">
        <f t="shared" si="16"/>
        <v>179</v>
      </c>
      <c r="I255" s="6">
        <f t="shared" si="16"/>
        <v>3</v>
      </c>
      <c r="J255" s="6">
        <f t="shared" si="16"/>
        <v>6</v>
      </c>
      <c r="K255" s="6">
        <f t="shared" si="16"/>
        <v>1</v>
      </c>
      <c r="L255" s="6">
        <f t="shared" si="16"/>
        <v>3</v>
      </c>
      <c r="M255" s="6">
        <f t="shared" si="16"/>
        <v>124</v>
      </c>
      <c r="N255" s="6">
        <f t="shared" si="16"/>
        <v>16</v>
      </c>
    </row>
    <row r="258" spans="1:14" ht="22.2" customHeight="1">
      <c r="A258" s="4" t="s">
        <v>17</v>
      </c>
      <c r="C258" s="1" t="s">
        <v>732</v>
      </c>
      <c r="E258" s="17"/>
    </row>
    <row r="259" spans="1:14" ht="22.2" customHeight="1">
      <c r="A259" s="4" t="s">
        <v>2</v>
      </c>
    </row>
    <row r="260" spans="1:14" ht="22.2" customHeight="1">
      <c r="A260" s="27" t="s">
        <v>639</v>
      </c>
      <c r="B260" s="28"/>
      <c r="C260" s="22" t="s">
        <v>384</v>
      </c>
      <c r="D260" s="22" t="s">
        <v>0</v>
      </c>
      <c r="E260" s="22" t="s">
        <v>73</v>
      </c>
      <c r="F260" s="7" t="s">
        <v>3</v>
      </c>
      <c r="G260" s="29" t="s">
        <v>4</v>
      </c>
      <c r="H260" s="30"/>
      <c r="I260" s="29" t="s">
        <v>5</v>
      </c>
      <c r="J260" s="30"/>
      <c r="K260" s="29" t="s">
        <v>6</v>
      </c>
      <c r="L260" s="30"/>
      <c r="M260" s="33" t="s">
        <v>7</v>
      </c>
      <c r="N260" s="35" t="s">
        <v>8</v>
      </c>
    </row>
    <row r="261" spans="1:14" ht="22.2" customHeight="1">
      <c r="A261" s="37">
        <v>0.70833333333333304</v>
      </c>
      <c r="B261" s="38"/>
      <c r="C261" s="23"/>
      <c r="D261" s="23"/>
      <c r="E261" s="23"/>
      <c r="F261" s="7" t="str">
        <f>C260</f>
        <v>勇源興隆國小</v>
      </c>
      <c r="G261" s="31"/>
      <c r="H261" s="32"/>
      <c r="I261" s="31"/>
      <c r="J261" s="32"/>
      <c r="K261" s="31"/>
      <c r="L261" s="32"/>
      <c r="M261" s="34"/>
      <c r="N261" s="36"/>
    </row>
    <row r="262" spans="1:14" ht="22.2" customHeight="1">
      <c r="A262" s="24" t="s">
        <v>9</v>
      </c>
      <c r="B262" s="26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386</v>
      </c>
      <c r="D263" s="6" t="s">
        <v>0</v>
      </c>
      <c r="E263" s="8" t="s">
        <v>75</v>
      </c>
      <c r="F263" s="7" t="s">
        <v>743</v>
      </c>
      <c r="G263" s="6">
        <v>42</v>
      </c>
      <c r="H263" s="6">
        <v>35</v>
      </c>
      <c r="I263" s="6">
        <v>2</v>
      </c>
      <c r="J263" s="6">
        <v>0</v>
      </c>
      <c r="K263" s="6">
        <v>1</v>
      </c>
      <c r="L263" s="6">
        <v>0</v>
      </c>
      <c r="M263" s="6">
        <v>28</v>
      </c>
      <c r="N263" s="6">
        <v>3</v>
      </c>
    </row>
    <row r="264" spans="1:14" ht="22.2" customHeight="1">
      <c r="A264" s="6">
        <v>2</v>
      </c>
      <c r="B264" s="6" t="s">
        <v>13</v>
      </c>
      <c r="C264" s="8" t="s">
        <v>390</v>
      </c>
      <c r="D264" s="6" t="s">
        <v>0</v>
      </c>
      <c r="E264" s="8" t="s">
        <v>77</v>
      </c>
      <c r="F264" s="7" t="s">
        <v>744</v>
      </c>
      <c r="G264" s="6">
        <v>23</v>
      </c>
      <c r="H264" s="6">
        <v>42</v>
      </c>
      <c r="I264" s="6">
        <v>0</v>
      </c>
      <c r="J264" s="6">
        <v>2</v>
      </c>
      <c r="K264" s="6">
        <v>0</v>
      </c>
      <c r="L264" s="6">
        <v>1</v>
      </c>
      <c r="M264" s="6">
        <v>17</v>
      </c>
      <c r="N264" s="6">
        <v>1</v>
      </c>
    </row>
    <row r="265" spans="1:14" ht="22.2" customHeight="1">
      <c r="A265" s="20">
        <v>3</v>
      </c>
      <c r="B265" s="20" t="s">
        <v>14</v>
      </c>
      <c r="C265" s="8" t="s">
        <v>366</v>
      </c>
      <c r="D265" s="15" t="s">
        <v>0</v>
      </c>
      <c r="E265" s="8" t="s">
        <v>446</v>
      </c>
      <c r="F265" s="22" t="s">
        <v>745</v>
      </c>
      <c r="G265" s="20">
        <v>42</v>
      </c>
      <c r="H265" s="20">
        <v>20</v>
      </c>
      <c r="I265" s="20">
        <v>2</v>
      </c>
      <c r="J265" s="20">
        <v>0</v>
      </c>
      <c r="K265" s="20">
        <v>1</v>
      </c>
      <c r="L265" s="20">
        <v>0</v>
      </c>
      <c r="M265" s="20">
        <v>22</v>
      </c>
      <c r="N265" s="20">
        <v>1</v>
      </c>
    </row>
    <row r="266" spans="1:14" ht="22.2" customHeight="1">
      <c r="A266" s="21"/>
      <c r="B266" s="21"/>
      <c r="C266" s="8" t="s">
        <v>387</v>
      </c>
      <c r="D266" s="16"/>
      <c r="E266" s="8" t="s">
        <v>81</v>
      </c>
      <c r="F266" s="23"/>
      <c r="G266" s="21"/>
      <c r="H266" s="21"/>
      <c r="I266" s="21"/>
      <c r="J266" s="21"/>
      <c r="K266" s="21"/>
      <c r="L266" s="21"/>
      <c r="M266" s="21"/>
      <c r="N266" s="21"/>
    </row>
    <row r="267" spans="1:14" ht="22.2" customHeight="1">
      <c r="A267" s="20">
        <v>4</v>
      </c>
      <c r="B267" s="20" t="s">
        <v>14</v>
      </c>
      <c r="C267" s="8" t="s">
        <v>389</v>
      </c>
      <c r="D267" s="15" t="s">
        <v>0</v>
      </c>
      <c r="E267" s="8" t="s">
        <v>83</v>
      </c>
      <c r="F267" s="22" t="s">
        <v>746</v>
      </c>
      <c r="G267" s="20">
        <v>42</v>
      </c>
      <c r="H267" s="20">
        <v>56</v>
      </c>
      <c r="I267" s="20">
        <v>1</v>
      </c>
      <c r="J267" s="20">
        <v>2</v>
      </c>
      <c r="K267" s="20">
        <v>0</v>
      </c>
      <c r="L267" s="20">
        <v>1</v>
      </c>
      <c r="M267" s="20">
        <v>34</v>
      </c>
      <c r="N267" s="20">
        <v>5</v>
      </c>
    </row>
    <row r="268" spans="1:14" ht="22.2" customHeight="1">
      <c r="A268" s="21"/>
      <c r="B268" s="21"/>
      <c r="C268" s="8" t="s">
        <v>388</v>
      </c>
      <c r="D268" s="16"/>
      <c r="E268" s="8" t="s">
        <v>79</v>
      </c>
      <c r="F268" s="23"/>
      <c r="G268" s="21"/>
      <c r="H268" s="21"/>
      <c r="I268" s="21"/>
      <c r="J268" s="21"/>
      <c r="K268" s="21"/>
      <c r="L268" s="21"/>
      <c r="M268" s="21"/>
      <c r="N268" s="21"/>
    </row>
    <row r="269" spans="1:14" ht="22.2" customHeight="1">
      <c r="A269" s="6">
        <v>5</v>
      </c>
      <c r="B269" s="6" t="s">
        <v>13</v>
      </c>
      <c r="C269" s="8" t="s">
        <v>385</v>
      </c>
      <c r="D269" s="6" t="s">
        <v>0</v>
      </c>
      <c r="E269" s="8" t="s">
        <v>85</v>
      </c>
      <c r="F269" s="7" t="s">
        <v>747</v>
      </c>
      <c r="G269" s="6">
        <v>42</v>
      </c>
      <c r="H269" s="6">
        <v>22</v>
      </c>
      <c r="I269" s="6">
        <v>2</v>
      </c>
      <c r="J269" s="6">
        <v>0</v>
      </c>
      <c r="K269" s="6">
        <v>1</v>
      </c>
      <c r="L269" s="6">
        <v>0</v>
      </c>
      <c r="M269" s="6">
        <v>23</v>
      </c>
      <c r="N269" s="6">
        <v>4</v>
      </c>
    </row>
    <row r="270" spans="1:14" ht="22.2" customHeight="1">
      <c r="A270" s="24" t="s">
        <v>15</v>
      </c>
      <c r="B270" s="25"/>
      <c r="C270" s="25"/>
      <c r="D270" s="25"/>
      <c r="E270" s="26"/>
      <c r="F270" s="7" t="s">
        <v>16</v>
      </c>
      <c r="G270" s="6">
        <f t="shared" ref="G270:N270" si="17">SUM(G263:G269)</f>
        <v>191</v>
      </c>
      <c r="H270" s="6">
        <f t="shared" si="17"/>
        <v>175</v>
      </c>
      <c r="I270" s="6">
        <f t="shared" si="17"/>
        <v>7</v>
      </c>
      <c r="J270" s="6">
        <f t="shared" si="17"/>
        <v>4</v>
      </c>
      <c r="K270" s="6">
        <f t="shared" si="17"/>
        <v>3</v>
      </c>
      <c r="L270" s="6">
        <f t="shared" si="17"/>
        <v>2</v>
      </c>
      <c r="M270" s="6">
        <f t="shared" si="17"/>
        <v>124</v>
      </c>
      <c r="N270" s="6">
        <f t="shared" si="17"/>
        <v>14</v>
      </c>
    </row>
    <row r="272" spans="1:14" ht="22.2" customHeight="1">
      <c r="A272" s="17" t="s">
        <v>15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4" t="s">
        <v>1</v>
      </c>
      <c r="C273" s="1" t="s">
        <v>731</v>
      </c>
      <c r="D273" s="14"/>
      <c r="E273" s="17"/>
    </row>
    <row r="274" spans="1:14" ht="22.2" customHeight="1">
      <c r="A274" s="4" t="s">
        <v>2</v>
      </c>
    </row>
    <row r="275" spans="1:14" ht="22.2" customHeight="1">
      <c r="A275" s="27" t="s">
        <v>639</v>
      </c>
      <c r="B275" s="28"/>
      <c r="C275" s="22" t="s">
        <v>204</v>
      </c>
      <c r="D275" s="22" t="s">
        <v>0</v>
      </c>
      <c r="E275" s="22" t="s">
        <v>641</v>
      </c>
      <c r="F275" s="7" t="s">
        <v>3</v>
      </c>
      <c r="G275" s="29" t="s">
        <v>4</v>
      </c>
      <c r="H275" s="30"/>
      <c r="I275" s="29" t="s">
        <v>5</v>
      </c>
      <c r="J275" s="30"/>
      <c r="K275" s="29" t="s">
        <v>6</v>
      </c>
      <c r="L275" s="30"/>
      <c r="M275" s="33" t="s">
        <v>7</v>
      </c>
      <c r="N275" s="35" t="s">
        <v>8</v>
      </c>
    </row>
    <row r="276" spans="1:14" ht="22.2" customHeight="1">
      <c r="A276" s="37">
        <v>0.70833333333333304</v>
      </c>
      <c r="B276" s="38"/>
      <c r="C276" s="23"/>
      <c r="D276" s="23"/>
      <c r="E276" s="23"/>
      <c r="F276" s="7" t="str">
        <f>E275</f>
        <v>台中市南屯國小</v>
      </c>
      <c r="G276" s="31"/>
      <c r="H276" s="32"/>
      <c r="I276" s="31"/>
      <c r="J276" s="32"/>
      <c r="K276" s="31"/>
      <c r="L276" s="32"/>
      <c r="M276" s="34"/>
      <c r="N276" s="36"/>
    </row>
    <row r="277" spans="1:14" ht="22.2" customHeight="1">
      <c r="A277" s="24" t="s">
        <v>9</v>
      </c>
      <c r="B277" s="26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536</v>
      </c>
      <c r="D278" s="6" t="s">
        <v>0</v>
      </c>
      <c r="E278" s="8" t="s">
        <v>649</v>
      </c>
      <c r="F278" s="7" t="s">
        <v>740</v>
      </c>
      <c r="G278" s="6">
        <v>7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12</v>
      </c>
      <c r="N278" s="6">
        <v>1</v>
      </c>
    </row>
    <row r="279" spans="1:14" ht="22.2" customHeight="1">
      <c r="A279" s="6">
        <v>2</v>
      </c>
      <c r="B279" s="6" t="s">
        <v>13</v>
      </c>
      <c r="C279" s="8" t="s">
        <v>218</v>
      </c>
      <c r="D279" s="6" t="s">
        <v>0</v>
      </c>
      <c r="E279" s="8" t="s">
        <v>643</v>
      </c>
      <c r="F279" s="7" t="s">
        <v>741</v>
      </c>
      <c r="G279" s="6">
        <v>13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15</v>
      </c>
      <c r="N279" s="6">
        <v>1</v>
      </c>
    </row>
    <row r="280" spans="1:14" ht="22.2" customHeight="1">
      <c r="A280" s="20">
        <v>3</v>
      </c>
      <c r="B280" s="20" t="s">
        <v>14</v>
      </c>
      <c r="C280" s="8" t="s">
        <v>208</v>
      </c>
      <c r="D280" s="15" t="s">
        <v>0</v>
      </c>
      <c r="E280" s="8" t="s">
        <v>646</v>
      </c>
      <c r="F280" s="22" t="s">
        <v>742</v>
      </c>
      <c r="G280" s="20">
        <v>21</v>
      </c>
      <c r="H280" s="20">
        <v>42</v>
      </c>
      <c r="I280" s="20">
        <v>0</v>
      </c>
      <c r="J280" s="20">
        <v>2</v>
      </c>
      <c r="K280" s="20">
        <v>0</v>
      </c>
      <c r="L280" s="20">
        <v>1</v>
      </c>
      <c r="M280" s="20">
        <v>23</v>
      </c>
      <c r="N280" s="20">
        <v>2</v>
      </c>
    </row>
    <row r="281" spans="1:14" ht="22.2" customHeight="1">
      <c r="A281" s="21"/>
      <c r="B281" s="21"/>
      <c r="C281" s="8" t="s">
        <v>206</v>
      </c>
      <c r="D281" s="13"/>
      <c r="E281" s="8" t="s">
        <v>648</v>
      </c>
      <c r="F281" s="23"/>
      <c r="G281" s="21"/>
      <c r="H281" s="21"/>
      <c r="I281" s="21"/>
      <c r="J281" s="21"/>
      <c r="K281" s="21"/>
      <c r="L281" s="21"/>
      <c r="M281" s="21"/>
      <c r="N281" s="21"/>
    </row>
    <row r="282" spans="1:14" ht="22.2" customHeight="1">
      <c r="A282" s="20">
        <v>4</v>
      </c>
      <c r="B282" s="20" t="s">
        <v>14</v>
      </c>
      <c r="C282" s="8" t="s">
        <v>214</v>
      </c>
      <c r="D282" s="15" t="s">
        <v>0</v>
      </c>
      <c r="E282" s="8" t="s">
        <v>644</v>
      </c>
      <c r="F282" s="22"/>
      <c r="G282" s="20"/>
      <c r="H282" s="20"/>
      <c r="I282" s="20"/>
      <c r="J282" s="20"/>
      <c r="K282" s="20"/>
      <c r="L282" s="20"/>
      <c r="M282" s="20"/>
      <c r="N282" s="20"/>
    </row>
    <row r="283" spans="1:14" ht="22.2" customHeight="1">
      <c r="A283" s="21"/>
      <c r="B283" s="21"/>
      <c r="C283" s="8" t="s">
        <v>216</v>
      </c>
      <c r="D283" s="13"/>
      <c r="E283" s="8" t="s">
        <v>645</v>
      </c>
      <c r="F283" s="23"/>
      <c r="G283" s="21"/>
      <c r="H283" s="21"/>
      <c r="I283" s="21"/>
      <c r="J283" s="21"/>
      <c r="K283" s="21"/>
      <c r="L283" s="21"/>
      <c r="M283" s="21"/>
      <c r="N283" s="21"/>
    </row>
    <row r="284" spans="1:14" ht="22.2" customHeight="1">
      <c r="A284" s="6">
        <v>5</v>
      </c>
      <c r="B284" s="6" t="s">
        <v>13</v>
      </c>
      <c r="C284" s="8" t="s">
        <v>210</v>
      </c>
      <c r="D284" s="6" t="s">
        <v>0</v>
      </c>
      <c r="E284" s="8" t="s">
        <v>642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24" t="s">
        <v>15</v>
      </c>
      <c r="B285" s="25"/>
      <c r="C285" s="25"/>
      <c r="D285" s="25"/>
      <c r="E285" s="26"/>
      <c r="F285" s="7" t="s">
        <v>16</v>
      </c>
      <c r="G285" s="6">
        <f t="shared" ref="G285:N285" si="18">SUM(G278:G284)</f>
        <v>41</v>
      </c>
      <c r="H285" s="6">
        <f t="shared" si="18"/>
        <v>126</v>
      </c>
      <c r="I285" s="6">
        <f t="shared" si="18"/>
        <v>0</v>
      </c>
      <c r="J285" s="6">
        <f t="shared" si="18"/>
        <v>6</v>
      </c>
      <c r="K285" s="6">
        <f t="shared" si="18"/>
        <v>0</v>
      </c>
      <c r="L285" s="6">
        <f t="shared" si="18"/>
        <v>3</v>
      </c>
      <c r="M285" s="6">
        <f t="shared" si="18"/>
        <v>50</v>
      </c>
      <c r="N285" s="6">
        <f t="shared" si="18"/>
        <v>4</v>
      </c>
    </row>
    <row r="288" spans="1:14" ht="22.2" customHeight="1">
      <c r="A288" s="4" t="s">
        <v>17</v>
      </c>
      <c r="C288" s="1" t="s">
        <v>748</v>
      </c>
      <c r="E288" s="17"/>
    </row>
    <row r="289" spans="1:14" ht="22.2" customHeight="1">
      <c r="A289" s="4" t="s">
        <v>2</v>
      </c>
    </row>
    <row r="290" spans="1:14" ht="22.2" customHeight="1">
      <c r="A290" s="27" t="s">
        <v>749</v>
      </c>
      <c r="B290" s="28"/>
      <c r="C290" s="22" t="s">
        <v>697</v>
      </c>
      <c r="D290" s="22" t="s">
        <v>0</v>
      </c>
      <c r="E290" s="22" t="s">
        <v>671</v>
      </c>
      <c r="F290" s="7" t="s">
        <v>3</v>
      </c>
      <c r="G290" s="29" t="s">
        <v>4</v>
      </c>
      <c r="H290" s="30"/>
      <c r="I290" s="29" t="s">
        <v>5</v>
      </c>
      <c r="J290" s="30"/>
      <c r="K290" s="29" t="s">
        <v>6</v>
      </c>
      <c r="L290" s="30"/>
      <c r="M290" s="33" t="s">
        <v>7</v>
      </c>
      <c r="N290" s="35" t="s">
        <v>8</v>
      </c>
    </row>
    <row r="291" spans="1:14" ht="22.2" customHeight="1">
      <c r="A291" s="37">
        <v>0.33333333333333331</v>
      </c>
      <c r="B291" s="38"/>
      <c r="C291" s="23"/>
      <c r="D291" s="23"/>
      <c r="E291" s="23"/>
      <c r="F291" s="7" t="str">
        <f>C290</f>
        <v>亞柏高雄市前鎮區民權國小</v>
      </c>
      <c r="G291" s="31"/>
      <c r="H291" s="32"/>
      <c r="I291" s="31"/>
      <c r="J291" s="32"/>
      <c r="K291" s="31"/>
      <c r="L291" s="32"/>
      <c r="M291" s="34"/>
      <c r="N291" s="36"/>
    </row>
    <row r="292" spans="1:14" ht="22.2" customHeight="1">
      <c r="A292" s="24" t="s">
        <v>9</v>
      </c>
      <c r="B292" s="26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699</v>
      </c>
      <c r="D293" s="6" t="s">
        <v>0</v>
      </c>
      <c r="E293" s="8" t="s">
        <v>672</v>
      </c>
      <c r="F293" s="7" t="s">
        <v>756</v>
      </c>
      <c r="G293" s="6">
        <v>55</v>
      </c>
      <c r="H293" s="6">
        <v>51</v>
      </c>
      <c r="I293" s="6">
        <v>2</v>
      </c>
      <c r="J293" s="6">
        <v>1</v>
      </c>
      <c r="K293" s="6">
        <v>1</v>
      </c>
      <c r="L293" s="6">
        <v>0</v>
      </c>
      <c r="M293" s="6">
        <v>45</v>
      </c>
      <c r="N293" s="6">
        <v>3</v>
      </c>
    </row>
    <row r="294" spans="1:14" ht="22.2" customHeight="1">
      <c r="A294" s="6">
        <v>2</v>
      </c>
      <c r="B294" s="6" t="s">
        <v>13</v>
      </c>
      <c r="C294" s="8" t="s">
        <v>698</v>
      </c>
      <c r="D294" s="6" t="s">
        <v>0</v>
      </c>
      <c r="E294" s="8" t="s">
        <v>678</v>
      </c>
      <c r="F294" s="7" t="s">
        <v>757</v>
      </c>
      <c r="G294" s="6">
        <v>42</v>
      </c>
      <c r="H294" s="6">
        <v>32</v>
      </c>
      <c r="I294" s="6">
        <v>2</v>
      </c>
      <c r="J294" s="6">
        <v>0</v>
      </c>
      <c r="K294" s="6">
        <v>1</v>
      </c>
      <c r="L294" s="6">
        <v>0</v>
      </c>
      <c r="M294" s="6">
        <v>32</v>
      </c>
      <c r="N294" s="6">
        <v>4</v>
      </c>
    </row>
    <row r="295" spans="1:14" ht="22.2" customHeight="1">
      <c r="A295" s="20">
        <v>3</v>
      </c>
      <c r="B295" s="20" t="s">
        <v>14</v>
      </c>
      <c r="C295" s="8" t="s">
        <v>703</v>
      </c>
      <c r="D295" s="15" t="s">
        <v>0</v>
      </c>
      <c r="E295" s="8" t="s">
        <v>674</v>
      </c>
      <c r="F295" s="22" t="s">
        <v>758</v>
      </c>
      <c r="G295" s="20">
        <v>58</v>
      </c>
      <c r="H295" s="20">
        <v>63</v>
      </c>
      <c r="I295" s="20">
        <v>1</v>
      </c>
      <c r="J295" s="20">
        <v>2</v>
      </c>
      <c r="K295" s="20">
        <v>0</v>
      </c>
      <c r="L295" s="20">
        <v>1</v>
      </c>
      <c r="M295" s="20">
        <v>55</v>
      </c>
      <c r="N295" s="20">
        <v>7</v>
      </c>
    </row>
    <row r="296" spans="1:14" ht="22.2" customHeight="1">
      <c r="A296" s="21"/>
      <c r="B296" s="21"/>
      <c r="C296" s="8" t="s">
        <v>704</v>
      </c>
      <c r="D296" s="16"/>
      <c r="E296" s="8" t="s">
        <v>675</v>
      </c>
      <c r="F296" s="23"/>
      <c r="G296" s="21"/>
      <c r="H296" s="21"/>
      <c r="I296" s="21"/>
      <c r="J296" s="21"/>
      <c r="K296" s="21"/>
      <c r="L296" s="21"/>
      <c r="M296" s="21"/>
      <c r="N296" s="21"/>
    </row>
    <row r="297" spans="1:14" ht="22.2" customHeight="1">
      <c r="A297" s="20">
        <v>4</v>
      </c>
      <c r="B297" s="20" t="s">
        <v>14</v>
      </c>
      <c r="C297" s="8" t="s">
        <v>701</v>
      </c>
      <c r="D297" s="15" t="s">
        <v>0</v>
      </c>
      <c r="E297" s="8" t="s">
        <v>676</v>
      </c>
      <c r="F297" s="22" t="s">
        <v>759</v>
      </c>
      <c r="G297" s="20">
        <v>42</v>
      </c>
      <c r="H297" s="20">
        <v>23</v>
      </c>
      <c r="I297" s="20">
        <v>2</v>
      </c>
      <c r="J297" s="20">
        <v>0</v>
      </c>
      <c r="K297" s="20">
        <v>1</v>
      </c>
      <c r="L297" s="20">
        <v>0</v>
      </c>
      <c r="M297" s="20">
        <v>28</v>
      </c>
      <c r="N297" s="20">
        <v>4</v>
      </c>
    </row>
    <row r="298" spans="1:14" ht="22.2" customHeight="1">
      <c r="A298" s="21"/>
      <c r="B298" s="21"/>
      <c r="C298" s="8" t="s">
        <v>700</v>
      </c>
      <c r="D298" s="16"/>
      <c r="E298" s="8" t="s">
        <v>677</v>
      </c>
      <c r="F298" s="23"/>
      <c r="G298" s="21"/>
      <c r="H298" s="21"/>
      <c r="I298" s="21"/>
      <c r="J298" s="21"/>
      <c r="K298" s="21"/>
      <c r="L298" s="21"/>
      <c r="M298" s="21"/>
      <c r="N298" s="21"/>
    </row>
    <row r="299" spans="1:14" ht="22.2" customHeight="1">
      <c r="A299" s="6">
        <v>5</v>
      </c>
      <c r="B299" s="6" t="s">
        <v>13</v>
      </c>
      <c r="C299" s="8" t="s">
        <v>702</v>
      </c>
      <c r="D299" s="6" t="s">
        <v>0</v>
      </c>
      <c r="E299" s="8" t="s">
        <v>673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4" t="s">
        <v>15</v>
      </c>
      <c r="B300" s="25"/>
      <c r="C300" s="25"/>
      <c r="D300" s="25"/>
      <c r="E300" s="26"/>
      <c r="F300" s="7" t="s">
        <v>16</v>
      </c>
      <c r="G300" s="6">
        <f t="shared" ref="G300:N300" si="19">SUM(G293:G299)</f>
        <v>197</v>
      </c>
      <c r="H300" s="6">
        <f t="shared" si="19"/>
        <v>169</v>
      </c>
      <c r="I300" s="6">
        <f t="shared" si="19"/>
        <v>7</v>
      </c>
      <c r="J300" s="6">
        <f t="shared" si="19"/>
        <v>3</v>
      </c>
      <c r="K300" s="6">
        <f t="shared" si="19"/>
        <v>3</v>
      </c>
      <c r="L300" s="6">
        <f t="shared" si="19"/>
        <v>1</v>
      </c>
      <c r="M300" s="6">
        <f t="shared" si="19"/>
        <v>160</v>
      </c>
      <c r="N300" s="6">
        <f t="shared" si="19"/>
        <v>18</v>
      </c>
    </row>
    <row r="302" spans="1:14" ht="22.2" customHeight="1">
      <c r="A302" s="17" t="s">
        <v>15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4" t="s">
        <v>1</v>
      </c>
      <c r="C303" s="1" t="s">
        <v>750</v>
      </c>
      <c r="D303" s="14"/>
      <c r="E303" s="17"/>
    </row>
    <row r="304" spans="1:14" ht="22.2" customHeight="1">
      <c r="A304" s="4" t="s">
        <v>2</v>
      </c>
    </row>
    <row r="305" spans="1:14" ht="22.2" customHeight="1">
      <c r="A305" s="27" t="s">
        <v>749</v>
      </c>
      <c r="B305" s="28"/>
      <c r="C305" s="22" t="s">
        <v>384</v>
      </c>
      <c r="D305" s="22" t="s">
        <v>0</v>
      </c>
      <c r="E305" s="22" t="s">
        <v>641</v>
      </c>
      <c r="F305" s="7" t="s">
        <v>3</v>
      </c>
      <c r="G305" s="29" t="s">
        <v>4</v>
      </c>
      <c r="H305" s="30"/>
      <c r="I305" s="29" t="s">
        <v>5</v>
      </c>
      <c r="J305" s="30"/>
      <c r="K305" s="29" t="s">
        <v>6</v>
      </c>
      <c r="L305" s="30"/>
      <c r="M305" s="33" t="s">
        <v>7</v>
      </c>
      <c r="N305" s="35" t="s">
        <v>8</v>
      </c>
    </row>
    <row r="306" spans="1:14" ht="22.2" customHeight="1">
      <c r="A306" s="37">
        <v>0.33333333333333331</v>
      </c>
      <c r="B306" s="38"/>
      <c r="C306" s="23"/>
      <c r="D306" s="23"/>
      <c r="E306" s="23"/>
      <c r="F306" s="7" t="str">
        <f>E305</f>
        <v>台中市南屯國小</v>
      </c>
      <c r="G306" s="31"/>
      <c r="H306" s="32"/>
      <c r="I306" s="31"/>
      <c r="J306" s="32"/>
      <c r="K306" s="31"/>
      <c r="L306" s="32"/>
      <c r="M306" s="34"/>
      <c r="N306" s="36"/>
    </row>
    <row r="307" spans="1:14" ht="22.2" customHeight="1">
      <c r="A307" s="24" t="s">
        <v>9</v>
      </c>
      <c r="B307" s="26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386</v>
      </c>
      <c r="D308" s="6" t="s">
        <v>0</v>
      </c>
      <c r="E308" s="8" t="s">
        <v>649</v>
      </c>
      <c r="F308" s="7" t="s">
        <v>752</v>
      </c>
      <c r="G308" s="6">
        <v>44</v>
      </c>
      <c r="H308" s="6">
        <v>38</v>
      </c>
      <c r="I308" s="6">
        <v>2</v>
      </c>
      <c r="J308" s="6">
        <v>0</v>
      </c>
      <c r="K308" s="6">
        <v>1</v>
      </c>
      <c r="L308" s="6">
        <v>0</v>
      </c>
      <c r="M308" s="6">
        <v>31</v>
      </c>
      <c r="N308" s="6">
        <v>5</v>
      </c>
    </row>
    <row r="309" spans="1:14" ht="22.2" customHeight="1">
      <c r="A309" s="6">
        <v>2</v>
      </c>
      <c r="B309" s="6" t="s">
        <v>13</v>
      </c>
      <c r="C309" s="8" t="s">
        <v>751</v>
      </c>
      <c r="D309" s="6" t="s">
        <v>0</v>
      </c>
      <c r="E309" s="8" t="s">
        <v>643</v>
      </c>
      <c r="F309" s="7" t="s">
        <v>753</v>
      </c>
      <c r="G309" s="6">
        <v>11</v>
      </c>
      <c r="H309" s="6">
        <v>42</v>
      </c>
      <c r="I309" s="6">
        <v>0</v>
      </c>
      <c r="J309" s="6">
        <v>2</v>
      </c>
      <c r="K309" s="6">
        <v>0</v>
      </c>
      <c r="L309" s="6">
        <v>1</v>
      </c>
      <c r="M309" s="6">
        <v>15</v>
      </c>
      <c r="N309" s="6">
        <v>1</v>
      </c>
    </row>
    <row r="310" spans="1:14" ht="22.2" customHeight="1">
      <c r="A310" s="20">
        <v>3</v>
      </c>
      <c r="B310" s="20" t="s">
        <v>14</v>
      </c>
      <c r="C310" s="8" t="s">
        <v>387</v>
      </c>
      <c r="D310" s="15" t="s">
        <v>0</v>
      </c>
      <c r="E310" s="8" t="s">
        <v>646</v>
      </c>
      <c r="F310" s="22" t="s">
        <v>754</v>
      </c>
      <c r="G310" s="20">
        <v>31</v>
      </c>
      <c r="H310" s="20">
        <v>42</v>
      </c>
      <c r="I310" s="20">
        <v>0</v>
      </c>
      <c r="J310" s="20">
        <v>2</v>
      </c>
      <c r="K310" s="20">
        <v>0</v>
      </c>
      <c r="L310" s="20">
        <v>1</v>
      </c>
      <c r="M310" s="20">
        <v>32</v>
      </c>
      <c r="N310" s="20">
        <v>7</v>
      </c>
    </row>
    <row r="311" spans="1:14" ht="22.2" customHeight="1">
      <c r="A311" s="21"/>
      <c r="B311" s="21"/>
      <c r="C311" s="8" t="s">
        <v>366</v>
      </c>
      <c r="D311" s="13"/>
      <c r="E311" s="8" t="s">
        <v>648</v>
      </c>
      <c r="F311" s="23"/>
      <c r="G311" s="21"/>
      <c r="H311" s="21"/>
      <c r="I311" s="21"/>
      <c r="J311" s="21"/>
      <c r="K311" s="21"/>
      <c r="L311" s="21"/>
      <c r="M311" s="21"/>
      <c r="N311" s="21"/>
    </row>
    <row r="312" spans="1:14" ht="22.2" customHeight="1">
      <c r="A312" s="20">
        <v>4</v>
      </c>
      <c r="B312" s="20" t="s">
        <v>14</v>
      </c>
      <c r="C312" s="8" t="s">
        <v>389</v>
      </c>
      <c r="D312" s="15" t="s">
        <v>0</v>
      </c>
      <c r="E312" s="8" t="s">
        <v>644</v>
      </c>
      <c r="F312" s="22" t="s">
        <v>755</v>
      </c>
      <c r="G312" s="20">
        <v>38</v>
      </c>
      <c r="H312" s="20">
        <v>42</v>
      </c>
      <c r="I312" s="20">
        <v>0</v>
      </c>
      <c r="J312" s="20">
        <v>2</v>
      </c>
      <c r="K312" s="20">
        <v>0</v>
      </c>
      <c r="L312" s="20">
        <v>1</v>
      </c>
      <c r="M312" s="20">
        <v>29</v>
      </c>
      <c r="N312" s="20">
        <v>4</v>
      </c>
    </row>
    <row r="313" spans="1:14" ht="22.2" customHeight="1">
      <c r="A313" s="21"/>
      <c r="B313" s="21"/>
      <c r="C313" s="8" t="s">
        <v>388</v>
      </c>
      <c r="D313" s="13"/>
      <c r="E313" s="8" t="s">
        <v>645</v>
      </c>
      <c r="F313" s="23"/>
      <c r="G313" s="21"/>
      <c r="H313" s="21"/>
      <c r="I313" s="21"/>
      <c r="J313" s="21"/>
      <c r="K313" s="21"/>
      <c r="L313" s="21"/>
      <c r="M313" s="21"/>
      <c r="N313" s="21"/>
    </row>
    <row r="314" spans="1:14" ht="22.2" customHeight="1">
      <c r="A314" s="6">
        <v>5</v>
      </c>
      <c r="B314" s="6" t="s">
        <v>13</v>
      </c>
      <c r="C314" s="8" t="s">
        <v>385</v>
      </c>
      <c r="D314" s="6" t="s">
        <v>0</v>
      </c>
      <c r="E314" s="8" t="s">
        <v>642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4" t="s">
        <v>15</v>
      </c>
      <c r="B315" s="25"/>
      <c r="C315" s="25"/>
      <c r="D315" s="25"/>
      <c r="E315" s="26"/>
      <c r="F315" s="7" t="s">
        <v>16</v>
      </c>
      <c r="G315" s="6">
        <f t="shared" ref="G315:N315" si="20">SUM(G308:G314)</f>
        <v>124</v>
      </c>
      <c r="H315" s="6">
        <f t="shared" si="20"/>
        <v>164</v>
      </c>
      <c r="I315" s="6">
        <f t="shared" si="20"/>
        <v>2</v>
      </c>
      <c r="J315" s="6">
        <f t="shared" si="20"/>
        <v>6</v>
      </c>
      <c r="K315" s="6">
        <f t="shared" si="20"/>
        <v>1</v>
      </c>
      <c r="L315" s="6">
        <f t="shared" si="20"/>
        <v>3</v>
      </c>
      <c r="M315" s="6">
        <f t="shared" si="20"/>
        <v>107</v>
      </c>
      <c r="N315" s="6">
        <f t="shared" si="20"/>
        <v>17</v>
      </c>
    </row>
    <row r="318" spans="1:14" ht="22.2" customHeight="1">
      <c r="A318" s="4" t="s">
        <v>17</v>
      </c>
      <c r="C318" s="1" t="s">
        <v>760</v>
      </c>
      <c r="E318" s="17"/>
    </row>
    <row r="319" spans="1:14" ht="22.2" customHeight="1">
      <c r="A319" s="4" t="s">
        <v>2</v>
      </c>
    </row>
    <row r="320" spans="1:14" ht="22.2" customHeight="1">
      <c r="A320" s="27" t="s">
        <v>749</v>
      </c>
      <c r="B320" s="28"/>
      <c r="C320" s="22" t="s">
        <v>697</v>
      </c>
      <c r="D320" s="22" t="s">
        <v>0</v>
      </c>
      <c r="E320" s="22" t="s">
        <v>641</v>
      </c>
      <c r="F320" s="7" t="s">
        <v>3</v>
      </c>
      <c r="G320" s="29" t="s">
        <v>4</v>
      </c>
      <c r="H320" s="30"/>
      <c r="I320" s="29" t="s">
        <v>5</v>
      </c>
      <c r="J320" s="30"/>
      <c r="K320" s="29" t="s">
        <v>6</v>
      </c>
      <c r="L320" s="30"/>
      <c r="M320" s="33" t="s">
        <v>7</v>
      </c>
      <c r="N320" s="35" t="s">
        <v>8</v>
      </c>
    </row>
    <row r="321" spans="1:14" ht="22.2" customHeight="1">
      <c r="A321" s="37">
        <v>0.55208333333333404</v>
      </c>
      <c r="B321" s="38"/>
      <c r="C321" s="23"/>
      <c r="D321" s="23"/>
      <c r="E321" s="23"/>
      <c r="F321" s="7" t="str">
        <f>C320</f>
        <v>亞柏高雄市前鎮區民權國小</v>
      </c>
      <c r="G321" s="31"/>
      <c r="H321" s="32"/>
      <c r="I321" s="31"/>
      <c r="J321" s="32"/>
      <c r="K321" s="31"/>
      <c r="L321" s="32"/>
      <c r="M321" s="34"/>
      <c r="N321" s="36"/>
    </row>
    <row r="322" spans="1:14" ht="22.2" customHeight="1">
      <c r="A322" s="24" t="s">
        <v>9</v>
      </c>
      <c r="B322" s="26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698</v>
      </c>
      <c r="D323" s="6" t="s">
        <v>0</v>
      </c>
      <c r="E323" s="8" t="s">
        <v>649</v>
      </c>
      <c r="F323" s="7" t="s">
        <v>761</v>
      </c>
      <c r="G323" s="6">
        <v>42</v>
      </c>
      <c r="H323" s="6">
        <v>30</v>
      </c>
      <c r="I323" s="6">
        <v>2</v>
      </c>
      <c r="J323" s="6">
        <v>0</v>
      </c>
      <c r="K323" s="6">
        <v>1</v>
      </c>
      <c r="L323" s="6">
        <v>0</v>
      </c>
      <c r="M323" s="6">
        <v>33</v>
      </c>
      <c r="N323" s="6">
        <v>6</v>
      </c>
    </row>
    <row r="324" spans="1:14" ht="22.2" customHeight="1">
      <c r="A324" s="6">
        <v>2</v>
      </c>
      <c r="B324" s="6" t="s">
        <v>13</v>
      </c>
      <c r="C324" s="8" t="s">
        <v>699</v>
      </c>
      <c r="D324" s="6" t="s">
        <v>0</v>
      </c>
      <c r="E324" s="8" t="s">
        <v>642</v>
      </c>
      <c r="F324" s="7" t="s">
        <v>762</v>
      </c>
      <c r="G324" s="6">
        <v>60</v>
      </c>
      <c r="H324" s="6">
        <v>44</v>
      </c>
      <c r="I324" s="6">
        <v>2</v>
      </c>
      <c r="J324" s="6">
        <v>1</v>
      </c>
      <c r="K324" s="6">
        <v>1</v>
      </c>
      <c r="L324" s="6">
        <v>0</v>
      </c>
      <c r="M324" s="6">
        <v>47</v>
      </c>
      <c r="N324" s="6">
        <v>8</v>
      </c>
    </row>
    <row r="325" spans="1:14" ht="22.2" customHeight="1">
      <c r="A325" s="20">
        <v>3</v>
      </c>
      <c r="B325" s="20" t="s">
        <v>14</v>
      </c>
      <c r="C325" s="8" t="s">
        <v>703</v>
      </c>
      <c r="D325" s="15" t="s">
        <v>0</v>
      </c>
      <c r="E325" s="8" t="s">
        <v>646</v>
      </c>
      <c r="F325" s="22" t="s">
        <v>763</v>
      </c>
      <c r="G325" s="20">
        <v>30</v>
      </c>
      <c r="H325" s="20">
        <v>42</v>
      </c>
      <c r="I325" s="20">
        <v>0</v>
      </c>
      <c r="J325" s="20">
        <v>2</v>
      </c>
      <c r="K325" s="20">
        <v>0</v>
      </c>
      <c r="L325" s="20">
        <v>1</v>
      </c>
      <c r="M325" s="20">
        <v>33</v>
      </c>
      <c r="N325" s="20">
        <v>5</v>
      </c>
    </row>
    <row r="326" spans="1:14" ht="22.2" customHeight="1">
      <c r="A326" s="21"/>
      <c r="B326" s="21"/>
      <c r="C326" s="8" t="s">
        <v>704</v>
      </c>
      <c r="D326" s="16"/>
      <c r="E326" s="8" t="s">
        <v>648</v>
      </c>
      <c r="F326" s="23"/>
      <c r="G326" s="21"/>
      <c r="H326" s="21"/>
      <c r="I326" s="21"/>
      <c r="J326" s="21"/>
      <c r="K326" s="21"/>
      <c r="L326" s="21"/>
      <c r="M326" s="21"/>
      <c r="N326" s="21"/>
    </row>
    <row r="327" spans="1:14" ht="22.2" customHeight="1">
      <c r="A327" s="20">
        <v>4</v>
      </c>
      <c r="B327" s="20" t="s">
        <v>14</v>
      </c>
      <c r="C327" s="8" t="s">
        <v>701</v>
      </c>
      <c r="D327" s="15" t="s">
        <v>0</v>
      </c>
      <c r="E327" s="8" t="s">
        <v>644</v>
      </c>
      <c r="F327" s="22" t="s">
        <v>764</v>
      </c>
      <c r="G327" s="20">
        <v>42</v>
      </c>
      <c r="H327" s="20">
        <v>28</v>
      </c>
      <c r="I327" s="20">
        <v>2</v>
      </c>
      <c r="J327" s="20">
        <v>0</v>
      </c>
      <c r="K327" s="20">
        <v>1</v>
      </c>
      <c r="L327" s="20">
        <v>0</v>
      </c>
      <c r="M327" s="20">
        <v>32</v>
      </c>
      <c r="N327" s="20">
        <v>3</v>
      </c>
    </row>
    <row r="328" spans="1:14" ht="22.2" customHeight="1">
      <c r="A328" s="21"/>
      <c r="B328" s="21"/>
      <c r="C328" s="8" t="s">
        <v>700</v>
      </c>
      <c r="D328" s="16"/>
      <c r="E328" s="8" t="s">
        <v>645</v>
      </c>
      <c r="F328" s="23"/>
      <c r="G328" s="21"/>
      <c r="H328" s="21"/>
      <c r="I328" s="21"/>
      <c r="J328" s="21"/>
      <c r="K328" s="21"/>
      <c r="L328" s="21"/>
      <c r="M328" s="21"/>
      <c r="N328" s="21"/>
    </row>
    <row r="329" spans="1:14" ht="22.2" customHeight="1">
      <c r="A329" s="6">
        <v>5</v>
      </c>
      <c r="B329" s="6" t="s">
        <v>13</v>
      </c>
      <c r="C329" s="8" t="s">
        <v>702</v>
      </c>
      <c r="D329" s="6" t="s">
        <v>0</v>
      </c>
      <c r="E329" s="8" t="s">
        <v>643</v>
      </c>
      <c r="F329" s="7"/>
      <c r="G329" s="6"/>
      <c r="H329" s="6"/>
      <c r="I329" s="6"/>
      <c r="J329" s="6"/>
      <c r="K329" s="6"/>
      <c r="L329" s="6"/>
      <c r="M329" s="6"/>
      <c r="N329" s="6"/>
    </row>
    <row r="330" spans="1:14" ht="22.2" customHeight="1">
      <c r="A330" s="24" t="s">
        <v>15</v>
      </c>
      <c r="B330" s="25"/>
      <c r="C330" s="25"/>
      <c r="D330" s="25"/>
      <c r="E330" s="26"/>
      <c r="F330" s="7" t="s">
        <v>16</v>
      </c>
      <c r="G330" s="6">
        <f t="shared" ref="G330:N330" si="21">SUM(G323:G329)</f>
        <v>174</v>
      </c>
      <c r="H330" s="6">
        <f t="shared" si="21"/>
        <v>144</v>
      </c>
      <c r="I330" s="6">
        <f t="shared" si="21"/>
        <v>6</v>
      </c>
      <c r="J330" s="6">
        <f t="shared" si="21"/>
        <v>3</v>
      </c>
      <c r="K330" s="6">
        <f t="shared" si="21"/>
        <v>3</v>
      </c>
      <c r="L330" s="6">
        <f t="shared" si="21"/>
        <v>1</v>
      </c>
      <c r="M330" s="6">
        <f t="shared" si="21"/>
        <v>145</v>
      </c>
      <c r="N330" s="6">
        <f t="shared" si="21"/>
        <v>22</v>
      </c>
    </row>
    <row r="332" spans="1:14" ht="22.2" customHeight="1">
      <c r="A332" s="17" t="s">
        <v>15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</sheetData>
  <mergeCells count="749"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A330:E330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0" manualBreakCount="10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5男資格</vt:lpstr>
      <vt:lpstr>5男</vt:lpstr>
      <vt:lpstr>'5男'!Print_Titles</vt:lpstr>
      <vt:lpstr>'5男資格'!Print_Titles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蔡盧卡斯</cp:lastModifiedBy>
  <dcterms:created xsi:type="dcterms:W3CDTF">2023-10-18T08:28:23Z</dcterms:created>
  <dcterms:modified xsi:type="dcterms:W3CDTF">2023-11-24T09:06:22Z</dcterms:modified>
</cp:coreProperties>
</file>